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egrabiarz\Desktop\MP2\SWZ z załącznikami\"/>
    </mc:Choice>
  </mc:AlternateContent>
  <bookViews>
    <workbookView xWindow="0" yWindow="0" windowWidth="23040" windowHeight="9192" activeTab="2"/>
  </bookViews>
  <sheets>
    <sheet name="Pozostałe produkty cz.1" sheetId="2" r:id="rId1"/>
    <sheet name="Owoce i warzywa cz.2" sheetId="3" r:id="rId2"/>
    <sheet name="Pieczywo cz.3" sheetId="5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4" i="2" l="1"/>
  <c r="G224" i="2"/>
  <c r="H189" i="2"/>
  <c r="G189" i="2"/>
  <c r="H160" i="2"/>
  <c r="G160" i="2"/>
  <c r="H65" i="2"/>
  <c r="G65" i="2"/>
  <c r="H34" i="2"/>
  <c r="G34" i="2"/>
  <c r="H42" i="2" l="1"/>
  <c r="G42" i="2"/>
  <c r="H39" i="5"/>
  <c r="H80" i="3"/>
  <c r="G80" i="3"/>
</calcChain>
</file>

<file path=xl/comments1.xml><?xml version="1.0" encoding="utf-8"?>
<comments xmlns="http://schemas.openxmlformats.org/spreadsheetml/2006/main">
  <authors>
    <author/>
  </authors>
  <commentList>
    <comment ref="B206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</text>
    </comment>
    <comment ref="B259" authorId="0" shapeId="0">
      <text>
        <r>
          <rPr>
            <b/>
            <sz val="8"/>
            <color indexed="8"/>
            <rFont val="Tahoma"/>
            <family val="2"/>
            <charset val="238"/>
          </rPr>
          <t xml:space="preserve">Autor:
</t>
        </r>
      </text>
    </comment>
  </commentList>
</comments>
</file>

<file path=xl/sharedStrings.xml><?xml version="1.0" encoding="utf-8"?>
<sst xmlns="http://schemas.openxmlformats.org/spreadsheetml/2006/main" count="641" uniqueCount="311">
  <si>
    <t>Załącznik nr 1 do Umowy</t>
  </si>
  <si>
    <t>FORMULARZ CENOWY</t>
  </si>
  <si>
    <t>Przedmiot zamówienia:</t>
  </si>
  <si>
    <t>Dostawa produktów żywnościowych dla Miejskiego Przedszkola 2 w Piekarach Śląskich</t>
  </si>
  <si>
    <t>Wykonawca *):</t>
  </si>
  <si>
    <t>L.p.</t>
  </si>
  <si>
    <t>Nazwa(y) Wykonawcy (ów)</t>
  </si>
  <si>
    <t>Tabela nr 1</t>
  </si>
  <si>
    <t>L.p</t>
  </si>
  <si>
    <t>Asortyment</t>
  </si>
  <si>
    <t>j.m.</t>
  </si>
  <si>
    <t>szacunkowa ilość</t>
  </si>
  <si>
    <t>cena jedn. Brutto</t>
  </si>
  <si>
    <t>ryba mrożona mintaj-filet extra</t>
  </si>
  <si>
    <t>kg</t>
  </si>
  <si>
    <t>makrela wędzona</t>
  </si>
  <si>
    <t>szt.</t>
  </si>
  <si>
    <t>Razem</t>
  </si>
  <si>
    <t xml:space="preserve">................................dn. ............................                              </t>
  </si>
  <si>
    <t xml:space="preserve">.............................................................. </t>
  </si>
  <si>
    <t xml:space="preserve">podpisy i pieczęcie osób upoważnionych </t>
  </si>
  <si>
    <t xml:space="preserve">do reprezentowania Wykonawcy </t>
  </si>
  <si>
    <t>(pieczęć Wykonawcy)</t>
  </si>
  <si>
    <t>Owoce i warzywa</t>
  </si>
  <si>
    <t>CPV 15300000-1 owoce, warzywa i podobne produkty</t>
  </si>
  <si>
    <t>CPV 03200000-3 zboża, ziemniaki, warzywa, owoce i orzechy</t>
  </si>
  <si>
    <t>pietruszka korzeń</t>
  </si>
  <si>
    <t>seler korzeń</t>
  </si>
  <si>
    <t>marchew</t>
  </si>
  <si>
    <t>por</t>
  </si>
  <si>
    <t>pietruszka zielona</t>
  </si>
  <si>
    <t>pęcz.</t>
  </si>
  <si>
    <t>ziemniaki</t>
  </si>
  <si>
    <t>owoce suszone</t>
  </si>
  <si>
    <t>kapusta kiszona</t>
  </si>
  <si>
    <t>ogórek zielony świeży (szklarniowy)</t>
  </si>
  <si>
    <t>ogórek zielony gruntowy</t>
  </si>
  <si>
    <t>ogórek kiszony</t>
  </si>
  <si>
    <t>botwinka</t>
  </si>
  <si>
    <t>jabłka</t>
  </si>
  <si>
    <t>kapusta włoska</t>
  </si>
  <si>
    <t xml:space="preserve">kapusta czerwona </t>
  </si>
  <si>
    <t>kapusta biała</t>
  </si>
  <si>
    <t>kapusta biała młoda</t>
  </si>
  <si>
    <t>szt</t>
  </si>
  <si>
    <t>pomidor poza sez.</t>
  </si>
  <si>
    <t>pomidor sezonowy</t>
  </si>
  <si>
    <t>pieczarka świeża</t>
  </si>
  <si>
    <t>burak czerwony</t>
  </si>
  <si>
    <t>koper świeży</t>
  </si>
  <si>
    <t>szczypiorek</t>
  </si>
  <si>
    <t>cebula</t>
  </si>
  <si>
    <t>cebula zielona dymka</t>
  </si>
  <si>
    <t>kapusta pekińska</t>
  </si>
  <si>
    <t>rzodkiewka</t>
  </si>
  <si>
    <t>papryka czerwona świeża</t>
  </si>
  <si>
    <t>sałata zielona</t>
  </si>
  <si>
    <t>czosnek główka</t>
  </si>
  <si>
    <t>fasola Jaś mały</t>
  </si>
  <si>
    <t>groch łuszczony</t>
  </si>
  <si>
    <t>mandarynka</t>
  </si>
  <si>
    <t>pomarańcze</t>
  </si>
  <si>
    <t>banan</t>
  </si>
  <si>
    <t>kiwi</t>
  </si>
  <si>
    <t>fasolka szparagowa sezonowa</t>
  </si>
  <si>
    <t>brzoskwinie</t>
  </si>
  <si>
    <t>śliwki</t>
  </si>
  <si>
    <t>gruszki</t>
  </si>
  <si>
    <t>arbuz</t>
  </si>
  <si>
    <t>cytryny</t>
  </si>
  <si>
    <t>kalafior sezon</t>
  </si>
  <si>
    <t>wiśnia</t>
  </si>
  <si>
    <t>szpinak sezonowy</t>
  </si>
  <si>
    <t>maliny 125g</t>
  </si>
  <si>
    <t>borówka amerykańska 125g</t>
  </si>
  <si>
    <t>brokuły</t>
  </si>
  <si>
    <t>RAZEM</t>
  </si>
  <si>
    <t>Pozostałe artykuły spożywcze</t>
  </si>
  <si>
    <t>CPV 03142500-3 jaja</t>
  </si>
  <si>
    <t>CPV 15600000-4 produkty przemiału ziarna i skrobi i produktów skrobiowych</t>
  </si>
  <si>
    <t>CPV 15800000-6 różne produkty spożywcze</t>
  </si>
  <si>
    <t>CPV 15981000-8 wody mineralne</t>
  </si>
  <si>
    <t>cena jedn. brutto</t>
  </si>
  <si>
    <t>litr</t>
  </si>
  <si>
    <t>mąka pszenna 450</t>
  </si>
  <si>
    <t>ryż biały (1kg)</t>
  </si>
  <si>
    <t>ryż w woreczkach 400g</t>
  </si>
  <si>
    <t>g</t>
  </si>
  <si>
    <t>kasza wiejska</t>
  </si>
  <si>
    <t>płatki ryżowe</t>
  </si>
  <si>
    <t>kasza wiejska w woreczkach 400g</t>
  </si>
  <si>
    <t>płatki owsiane</t>
  </si>
  <si>
    <t>mąka ziemniaczana</t>
  </si>
  <si>
    <t>kasza-manna błyskawiczna</t>
  </si>
  <si>
    <t>kasza gryczana w woreczkach 400g</t>
  </si>
  <si>
    <t>groszek ptysiowy 200g</t>
  </si>
  <si>
    <t>słonecznik łuskany</t>
  </si>
  <si>
    <t>cukier biały</t>
  </si>
  <si>
    <t>makaron literki 500g</t>
  </si>
  <si>
    <t>makaron zacierka 250g</t>
  </si>
  <si>
    <t xml:space="preserve">szt. </t>
  </si>
  <si>
    <t>makaron spaghetti  500g</t>
  </si>
  <si>
    <t>kawa rozpuszczalna Inka 150g</t>
  </si>
  <si>
    <t>papryka słodka (20g)</t>
  </si>
  <si>
    <t>ziele angielskie (15g)</t>
  </si>
  <si>
    <t>cukier waniliowy 32g</t>
  </si>
  <si>
    <t xml:space="preserve">pierniki suche typu Katarzynki  (2,5kg paczka),bez glutaminianu sodu,  zawartośc cukru do 15 g/100g </t>
  </si>
  <si>
    <t xml:space="preserve">piernik płaski, suchy korzenny  (2,5kg paczka)bez glutaminianu sodu, zawartośc cukru do 15g/100g </t>
  </si>
  <si>
    <t>Ketchup 250 g bez glutaminianu sodu</t>
  </si>
  <si>
    <t>woda źródlana niegazowana 5 l bańka</t>
  </si>
  <si>
    <t xml:space="preserve">kalafior mrożony 2,5 kg </t>
  </si>
  <si>
    <t>warzywa na patelnie 2,5kg</t>
  </si>
  <si>
    <t>przecier pomidorowy (słoik 200g) min. 30%</t>
  </si>
  <si>
    <t xml:space="preserve">sok marchewkowo- owocowy  1 l </t>
  </si>
  <si>
    <t>sok pomarańczowy 100 %  2l- karton</t>
  </si>
  <si>
    <t xml:space="preserve">sok jabłkowy 100% 2l- karton </t>
  </si>
  <si>
    <t>uszka z kapustą i grzybami mrożonka</t>
  </si>
  <si>
    <t>brokuł mrożony 2,5 kg</t>
  </si>
  <si>
    <t>sok marchewkowo-owocowy 150ml</t>
  </si>
  <si>
    <t>mrożonka truskawka 2,5kg</t>
  </si>
  <si>
    <t>Pieczywo i wyroby ciastkarskie</t>
  </si>
  <si>
    <t>CPV 15810000-9 pieczywo,  świeże wyroby piekarskie i ciastkarskie</t>
  </si>
  <si>
    <t>wartośc brutto w zł</t>
  </si>
  <si>
    <t>chleb mieszany mały krojony 600g</t>
  </si>
  <si>
    <t>weka krojona 40g</t>
  </si>
  <si>
    <t>chleb mieszany duży krojony 1000g</t>
  </si>
  <si>
    <t>bułka tarta (0,5kg)</t>
  </si>
  <si>
    <t>rogal 100g</t>
  </si>
  <si>
    <t xml:space="preserve">chałka 400g </t>
  </si>
  <si>
    <t>chleb razowy krojony 400g</t>
  </si>
  <si>
    <t>bułka mleczna 100g</t>
  </si>
  <si>
    <t>bułka razowa 50g</t>
  </si>
  <si>
    <t xml:space="preserve">bułka grahamka 50g </t>
  </si>
  <si>
    <t>babka piaskowa lub cytrynowa (1kg) bez glutaminianu sodu, zawartośc cukru do 15g/100 g</t>
  </si>
  <si>
    <t>CPV 15100000-9 produkty zwierzęce, mięso i produkty mięsne</t>
  </si>
  <si>
    <t>łopatka b/k</t>
  </si>
  <si>
    <t>schab b/k</t>
  </si>
  <si>
    <t>karczek wieprzowy b/k</t>
  </si>
  <si>
    <t xml:space="preserve">kg </t>
  </si>
  <si>
    <t>słonina</t>
  </si>
  <si>
    <t>wołowina rosół</t>
  </si>
  <si>
    <t>filet z indyka</t>
  </si>
  <si>
    <t>filet z kurczaka</t>
  </si>
  <si>
    <t>kiełbasa podwawelska</t>
  </si>
  <si>
    <t xml:space="preserve">boczek wędzony </t>
  </si>
  <si>
    <t>kurczak</t>
  </si>
  <si>
    <t>polędwica sopocka</t>
  </si>
  <si>
    <t>kości wędzone</t>
  </si>
  <si>
    <t>parówka śląska cienka, zawartośc mięsa minimum 80 % nieoddzielane mechanicznie</t>
  </si>
  <si>
    <t>mielonka wieprzowa</t>
  </si>
  <si>
    <t>szynka konserwowa wieprzowa</t>
  </si>
  <si>
    <t>szynka wieprzowa gotowana</t>
  </si>
  <si>
    <t>szynka drobiowa</t>
  </si>
  <si>
    <t>polędwica drobiowa</t>
  </si>
  <si>
    <t>pieczeń rzymska</t>
  </si>
  <si>
    <t>kiełbasa szynkowa</t>
  </si>
  <si>
    <t>kiełbasa toruńska</t>
  </si>
  <si>
    <t>kiełbasa śląska</t>
  </si>
  <si>
    <t>wątroba drobiowa</t>
  </si>
  <si>
    <t>frankfuterki parzone</t>
  </si>
  <si>
    <t>CPV 15500000-3 produkty mleczarskie</t>
  </si>
  <si>
    <t>ser twarogowy półtłusty</t>
  </si>
  <si>
    <t>ser żółty Gouda krojony</t>
  </si>
  <si>
    <t xml:space="preserve">mleko 3,2% </t>
  </si>
  <si>
    <t xml:space="preserve">jogurt owocowy (120g)  rózne rodzaje owoców zawartośc cukru nie więcej niż 10 g/100g bez blutaminianu sodu </t>
  </si>
  <si>
    <t>serek homogenizowany waniliowy  (140g) bez glutaminianu sodu, zawartośc cukru do 10 g/100</t>
  </si>
  <si>
    <t>śmietana kremówka 30% 0,5l</t>
  </si>
  <si>
    <t>masło extra (200g-82%)</t>
  </si>
  <si>
    <t>ryż z owocami 150 g bez glutaminianu sodu, zawartość cukru do 10g/100 g</t>
  </si>
  <si>
    <t>cena jedn. netto</t>
  </si>
  <si>
    <t>wartość netto w zł</t>
  </si>
  <si>
    <t xml:space="preserve">wartość brutto w zł </t>
  </si>
  <si>
    <t>7 (4x5)</t>
  </si>
  <si>
    <t>8 (4x6)</t>
  </si>
  <si>
    <t>miruna bez skóry filet SHP</t>
  </si>
  <si>
    <t>filet łososia norweskiego</t>
  </si>
  <si>
    <t>morszczuk filet (20% glazury)</t>
  </si>
  <si>
    <t>cukinia</t>
  </si>
  <si>
    <t>winogrona</t>
  </si>
  <si>
    <t>nektaryna</t>
  </si>
  <si>
    <t>melon</t>
  </si>
  <si>
    <t>papryka żółta</t>
  </si>
  <si>
    <t>avocado</t>
  </si>
  <si>
    <t>ananas świeży</t>
  </si>
  <si>
    <t>sałata mix</t>
  </si>
  <si>
    <t>sałata lodowa</t>
  </si>
  <si>
    <t>kiełki rzodkiewki 50g</t>
  </si>
  <si>
    <t>jaja klasa L</t>
  </si>
  <si>
    <t>płatki kukurydziane</t>
  </si>
  <si>
    <t>płatki gryczane śniad.Natural.Bez cukru 400g</t>
  </si>
  <si>
    <t>sezam</t>
  </si>
  <si>
    <t xml:space="preserve">płatki wielozbożowe </t>
  </si>
  <si>
    <t>ryż jaśminowy w woreczkach 400g</t>
  </si>
  <si>
    <t>kasza bulgur w woreczkach 400g</t>
  </si>
  <si>
    <t>herbatniki petitki (bez glutamininu sodu o zawartości cukru nie większej niż 15 g/100 g)</t>
  </si>
  <si>
    <t>kawa zbożowa 147 g</t>
  </si>
  <si>
    <t>sól kamienna o obniżonej zawartości potasu 0,50kg</t>
  </si>
  <si>
    <t>barszcz ukraiński 2,50kg</t>
  </si>
  <si>
    <t>biszkopt z nadzieniem Miś Lubiś 30g</t>
  </si>
  <si>
    <t>kukurydziane pałeczki typu TYGRYSKI</t>
  </si>
  <si>
    <t>ciastka owsiane z żurawiną lub morelami 25g</t>
  </si>
  <si>
    <t>makaron muszelki 550g</t>
  </si>
  <si>
    <t>mus 100% Kubuś 100g</t>
  </si>
  <si>
    <t>pierogi z mięsem świeże obniżonej zawartości soli z naturalnych produktów bez konserwantów i glutaminianu sodu</t>
  </si>
  <si>
    <t>włoszczyzna paski 2,5kg</t>
  </si>
  <si>
    <t>Woda źródlana niegazowana 1,50l</t>
  </si>
  <si>
    <t>Wiśnie mrożone 450g</t>
  </si>
  <si>
    <t>sos sojowy 0,66 l</t>
  </si>
  <si>
    <t>śliwka bez pestek mrożona 2,50kg</t>
  </si>
  <si>
    <t>wafle ryżowo-zbożowe naturalne 70g</t>
  </si>
  <si>
    <t>kukurydza konserwowa z samootwieraczem 400g</t>
  </si>
  <si>
    <t>herbata ziołowa różne rodzaje 30g ekspresowa</t>
  </si>
  <si>
    <t>marmolada twarda 110g owoców na 100g produktu bez substancji konserwujących 1,15kg</t>
  </si>
  <si>
    <t>mieszanka 3 skladnikowa mrożonka 250kg</t>
  </si>
  <si>
    <t>szarlotka na kruchym cieście</t>
  </si>
  <si>
    <t>chleb orkiszowy 400g</t>
  </si>
  <si>
    <t>bułka sojowa 80g</t>
  </si>
  <si>
    <t>sernik na kruchym cieście</t>
  </si>
  <si>
    <t>kiełbasa żywiecka</t>
  </si>
  <si>
    <t>pasztet pieczony</t>
  </si>
  <si>
    <t>schab domowy pieczony</t>
  </si>
  <si>
    <t>szynka wieprzowa kulka</t>
  </si>
  <si>
    <t>łopatka mielona</t>
  </si>
  <si>
    <t>polędwiczki wieprzowe</t>
  </si>
  <si>
    <t>maślanka truskawkowa 350 g</t>
  </si>
  <si>
    <t>mleko smakowe ze słomką 200ml</t>
  </si>
  <si>
    <t>serek do smarowania różne smaki 150g</t>
  </si>
  <si>
    <t>masło bez laktozy200g</t>
  </si>
  <si>
    <t>mleko bez laktozy 1l</t>
  </si>
  <si>
    <t>mleko sojowe 500ml</t>
  </si>
  <si>
    <t>mleko kokosowe 500ml</t>
  </si>
  <si>
    <t>jogurt probiotyczny 6*100g</t>
  </si>
  <si>
    <t>p</t>
  </si>
  <si>
    <t>serek typu mascarpone 250g</t>
  </si>
  <si>
    <t>mozarella kulka 125g</t>
  </si>
  <si>
    <t>cena jedn. Netto</t>
  </si>
  <si>
    <t>6 (4x6)</t>
  </si>
  <si>
    <t>filety rybne dorsz (20 % glazury)</t>
  </si>
  <si>
    <t>filety śledziowe w oleju puszka 170g z samootwieraczem</t>
  </si>
  <si>
    <t xml:space="preserve">Tabela nr 2 </t>
  </si>
  <si>
    <t>Tabela 3</t>
  </si>
  <si>
    <t>Tabela 4</t>
  </si>
  <si>
    <t>Tabela 5</t>
  </si>
  <si>
    <t>śmietana 12% (0,5l)</t>
  </si>
  <si>
    <t xml:space="preserve">maślanka naturalna 1l </t>
  </si>
  <si>
    <t>Tabela 6</t>
  </si>
  <si>
    <t>oregano otarte 20g</t>
  </si>
  <si>
    <t>rozmaryn 20g</t>
  </si>
  <si>
    <t>zioła prowansalskie 10g</t>
  </si>
  <si>
    <t>chrzan 200g</t>
  </si>
  <si>
    <t>musztarda stołowa 200g</t>
  </si>
  <si>
    <t>drożdże 100g</t>
  </si>
  <si>
    <t>czosnek granulowany 20g</t>
  </si>
  <si>
    <t>proszek do pieczenia 32g</t>
  </si>
  <si>
    <t>wafle suche okręgle małe  200 g</t>
  </si>
  <si>
    <t>curry 20g</t>
  </si>
  <si>
    <t>cynamon 10g</t>
  </si>
  <si>
    <t>makaron świderki 500g</t>
  </si>
  <si>
    <t>makaron nitka 500g</t>
  </si>
  <si>
    <t>makaron razowy świderki 500g</t>
  </si>
  <si>
    <t>pieprz czarny mielony 20g</t>
  </si>
  <si>
    <t>kminek mielony 20g</t>
  </si>
  <si>
    <t>liść laurowy 6g</t>
  </si>
  <si>
    <t>majeranek 8g</t>
  </si>
  <si>
    <t xml:space="preserve">biszkopty 225g bez glutaminianu sodu, zawartośc cukru do 15 g/100g </t>
  </si>
  <si>
    <t>miód naturalny 250g</t>
  </si>
  <si>
    <t>kakao ciemne 80g</t>
  </si>
  <si>
    <t>fasolka szparagowa mrożona zielona lub żółta 2,5kg</t>
  </si>
  <si>
    <t>marchewka z groszkiem mrożona 2,5kg</t>
  </si>
  <si>
    <t>szpinak mrożony 0,45kg</t>
  </si>
  <si>
    <t>marchewki mini mrożone 2,5 kg</t>
  </si>
  <si>
    <t>bukiet warzyw mrożony 2,5kg</t>
  </si>
  <si>
    <t xml:space="preserve">dżem owocowy 280g słoik niskosłodzony </t>
  </si>
  <si>
    <t>mrożonka  wieloowocowa 2,5 kg</t>
  </si>
  <si>
    <t>chipsy owocowe (naturalnie suszone owoce) 40g</t>
  </si>
  <si>
    <t xml:space="preserve">lubczyk suszony 10g </t>
  </si>
  <si>
    <t>maliny mrożone 2,5kg</t>
  </si>
  <si>
    <t>jagody mrożone 2,5kg</t>
  </si>
  <si>
    <t>mieszanka chińska mrożonka 2,5kg</t>
  </si>
  <si>
    <t>mieszanka warzywna meksykańska 2,5kg</t>
  </si>
  <si>
    <t>herbata owocowa liściasta  (różne smaki)</t>
  </si>
  <si>
    <t>pomidor w puszce obrany w kawałkach 250 g</t>
  </si>
  <si>
    <t>CPV 15200000-0 ryby przetworzone i konserwowane</t>
  </si>
  <si>
    <t>owoce sezonowe: truskawki</t>
  </si>
  <si>
    <t xml:space="preserve">paluszki rybne 100% filet </t>
  </si>
  <si>
    <t>groszek koserwowy 400g</t>
  </si>
  <si>
    <t>lubczyk sezonowy</t>
  </si>
  <si>
    <t>chleb graham   450g</t>
  </si>
  <si>
    <t>jagodzianka 100g(bez glutaminianu sodu o obniżonej zawartości cukru</t>
  </si>
  <si>
    <t>bułka duża</t>
  </si>
  <si>
    <t>drożdżówka z serem z posypką, marmoladą lub owocami 100g (bez glutaminiadu sodu)</t>
  </si>
  <si>
    <t>tuńczyk w sosie własnym- konserwa 120g</t>
  </si>
  <si>
    <t>tłoczenie rzepakowy</t>
  </si>
  <si>
    <t>jogurt naturalny typu greckiego 400g</t>
  </si>
  <si>
    <t>serek biały w plasterkach 150g</t>
  </si>
  <si>
    <t>baton pełnoziarnisty typu  Corn bez glutaminianu sodu, zawartość cukru do 15g/100 g</t>
  </si>
  <si>
    <t>bazylia potarta 20g</t>
  </si>
  <si>
    <t>dynia mrożona</t>
  </si>
  <si>
    <t>p.</t>
  </si>
  <si>
    <t>imbir mielony 20g</t>
  </si>
  <si>
    <t>makaron ryżowy 400g</t>
  </si>
  <si>
    <t>kurkuma 20g</t>
  </si>
  <si>
    <t>sezamki</t>
  </si>
  <si>
    <t>żurek 0,5l</t>
  </si>
  <si>
    <t>czekolada 70% kakao</t>
  </si>
  <si>
    <t>cynamonka 100g</t>
  </si>
  <si>
    <t>herbata ekspresowa 20 torebek</t>
  </si>
  <si>
    <t>herbata ekspresowa z cytryną 20 torebek</t>
  </si>
  <si>
    <t>masło orzechowe 350g</t>
  </si>
  <si>
    <t>deser mleczny 55g pełnowartościowy krem mleczno-ikakaowy z orzechem laskowym</t>
  </si>
  <si>
    <t>Załącznik nr 1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</si>
</sst>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9"/>
      <color indexed="8"/>
      <name val="Czcionka tekstu podstawowego"/>
      <family val="2"/>
      <charset val="238"/>
    </font>
    <font>
      <i/>
      <sz val="9"/>
      <color indexed="8"/>
      <name val="Czcionka tekstu podstawowego"/>
      <family val="2"/>
      <charset val="238"/>
    </font>
    <font>
      <b/>
      <i/>
      <sz val="9"/>
      <color indexed="8"/>
      <name val="Czcionka tekstu podstawowego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zcionka tekstu podstawowego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b/>
      <sz val="8"/>
      <color indexed="8"/>
      <name val="Tahoma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b/>
      <sz val="9"/>
      <color indexed="8"/>
      <name val="Tahoma"/>
      <family val="2"/>
      <charset val="238"/>
    </font>
    <font>
      <sz val="11"/>
      <color indexed="8"/>
      <name val="Tahoma"/>
      <family val="2"/>
      <charset val="238"/>
    </font>
    <font>
      <sz val="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9"/>
      <color indexed="8"/>
      <name val="Czcionka tekstu podstawowego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4" tint="-0.249977111117893"/>
        <bgColor indexed="26"/>
      </patternFill>
    </fill>
    <fill>
      <patternFill patternType="solid">
        <fgColor theme="5"/>
        <bgColor indexed="26"/>
      </patternFill>
    </fill>
    <fill>
      <patternFill patternType="solid">
        <fgColor theme="0"/>
        <bgColor indexed="13"/>
      </patternFill>
    </fill>
    <fill>
      <patternFill patternType="solid">
        <fgColor theme="0"/>
        <bgColor indexed="34"/>
      </patternFill>
    </fill>
    <fill>
      <patternFill patternType="solid">
        <fgColor theme="4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>
      <alignment wrapText="1"/>
    </xf>
    <xf numFmtId="2" fontId="1" fillId="0" borderId="1" xfId="0" applyNumberFormat="1" applyFont="1" applyBorder="1"/>
    <xf numFmtId="2" fontId="1" fillId="0" borderId="4" xfId="0" applyNumberFormat="1" applyFont="1" applyBorder="1" applyAlignment="1">
      <alignment horizontal="right"/>
    </xf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right"/>
    </xf>
    <xf numFmtId="0" fontId="1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right"/>
    </xf>
    <xf numFmtId="2" fontId="1" fillId="2" borderId="1" xfId="0" applyNumberFormat="1" applyFont="1" applyFill="1" applyBorder="1" applyAlignment="1">
      <alignment horizontal="right"/>
    </xf>
    <xf numFmtId="0" fontId="1" fillId="0" borderId="2" xfId="0" applyFont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left" wrapText="1" shrinkToFit="1"/>
    </xf>
    <xf numFmtId="2" fontId="1" fillId="2" borderId="2" xfId="0" applyNumberFormat="1" applyFont="1" applyFill="1" applyBorder="1" applyAlignment="1">
      <alignment horizontal="right"/>
    </xf>
    <xf numFmtId="2" fontId="1" fillId="2" borderId="3" xfId="0" applyNumberFormat="1" applyFont="1" applyFill="1" applyBorder="1" applyAlignment="1">
      <alignment horizontal="right" wrapText="1"/>
    </xf>
    <xf numFmtId="2" fontId="1" fillId="0" borderId="1" xfId="0" applyNumberFormat="1" applyFont="1" applyBorder="1" applyAlignment="1">
      <alignment horizontal="right"/>
    </xf>
    <xf numFmtId="0" fontId="2" fillId="2" borderId="0" xfId="0" applyFont="1" applyFill="1"/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wrapText="1"/>
    </xf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2" xfId="0" applyFont="1" applyBorder="1" applyAlignment="1">
      <alignment horizontal="left"/>
    </xf>
    <xf numFmtId="0" fontId="3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3" fillId="2" borderId="0" xfId="0" applyFont="1" applyFill="1" applyAlignment="1">
      <alignment horizontal="left"/>
    </xf>
    <xf numFmtId="0" fontId="6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7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center"/>
    </xf>
    <xf numFmtId="2" fontId="7" fillId="0" borderId="0" xfId="0" applyNumberFormat="1" applyFont="1" applyAlignment="1">
      <alignment horizontal="center"/>
    </xf>
    <xf numFmtId="0" fontId="0" fillId="2" borderId="0" xfId="0" applyFill="1" applyAlignment="1">
      <alignment horizontal="center"/>
    </xf>
    <xf numFmtId="0" fontId="7" fillId="0" borderId="0" xfId="0" applyFont="1" applyAlignment="1">
      <alignment wrapText="1"/>
    </xf>
    <xf numFmtId="2" fontId="3" fillId="0" borderId="0" xfId="0" applyNumberFormat="1" applyFont="1" applyAlignment="1">
      <alignment horizontal="center"/>
    </xf>
    <xf numFmtId="0" fontId="0" fillId="2" borderId="0" xfId="0" applyFill="1"/>
    <xf numFmtId="0" fontId="7" fillId="2" borderId="0" xfId="0" applyFont="1" applyFill="1"/>
    <xf numFmtId="0" fontId="8" fillId="0" borderId="0" xfId="0" applyFont="1" applyAlignment="1">
      <alignment vertical="center"/>
    </xf>
    <xf numFmtId="0" fontId="3" fillId="0" borderId="0" xfId="0" applyFont="1"/>
    <xf numFmtId="0" fontId="1" fillId="2" borderId="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2" fontId="8" fillId="0" borderId="0" xfId="0" applyNumberFormat="1" applyFo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wrapText="1"/>
    </xf>
    <xf numFmtId="2" fontId="7" fillId="0" borderId="0" xfId="0" applyNumberFormat="1" applyFont="1"/>
    <xf numFmtId="49" fontId="7" fillId="0" borderId="0" xfId="0" applyNumberFormat="1" applyFont="1" applyAlignment="1">
      <alignment wrapText="1"/>
    </xf>
    <xf numFmtId="0" fontId="0" fillId="0" borderId="2" xfId="0" applyBorder="1"/>
    <xf numFmtId="0" fontId="3" fillId="0" borderId="2" xfId="0" applyFont="1" applyBorder="1"/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6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3" fillId="6" borderId="2" xfId="0" applyFont="1" applyFill="1" applyBorder="1" applyAlignment="1">
      <alignment horizontal="center" wrapText="1"/>
    </xf>
    <xf numFmtId="0" fontId="7" fillId="6" borderId="2" xfId="0" applyFont="1" applyFill="1" applyBorder="1" applyAlignment="1">
      <alignment horizontal="center"/>
    </xf>
    <xf numFmtId="2" fontId="7" fillId="6" borderId="2" xfId="0" applyNumberFormat="1" applyFont="1" applyFill="1" applyBorder="1" applyAlignment="1">
      <alignment horizontal="center"/>
    </xf>
    <xf numFmtId="0" fontId="0" fillId="3" borderId="2" xfId="0" applyFill="1" applyBorder="1"/>
    <xf numFmtId="2" fontId="3" fillId="6" borderId="2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0" fontId="1" fillId="6" borderId="1" xfId="0" applyFont="1" applyFill="1" applyBorder="1"/>
    <xf numFmtId="0" fontId="2" fillId="6" borderId="1" xfId="0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right"/>
    </xf>
    <xf numFmtId="2" fontId="1" fillId="6" borderId="1" xfId="0" applyNumberFormat="1" applyFont="1" applyFill="1" applyBorder="1" applyAlignment="1">
      <alignment horizontal="right"/>
    </xf>
    <xf numFmtId="2" fontId="2" fillId="6" borderId="1" xfId="0" applyNumberFormat="1" applyFont="1" applyFill="1" applyBorder="1" applyAlignment="1">
      <alignment horizontal="right"/>
    </xf>
    <xf numFmtId="2" fontId="1" fillId="3" borderId="1" xfId="0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0" fontId="17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7" fillId="2" borderId="2" xfId="0" applyFont="1" applyFill="1" applyBorder="1" applyAlignment="1">
      <alignment horizontal="left" wrapText="1"/>
    </xf>
    <xf numFmtId="0" fontId="1" fillId="3" borderId="1" xfId="0" applyFont="1" applyFill="1" applyBorder="1"/>
    <xf numFmtId="0" fontId="2" fillId="3" borderId="1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0" fontId="1" fillId="6" borderId="7" xfId="0" applyFont="1" applyFill="1" applyBorder="1"/>
    <xf numFmtId="0" fontId="2" fillId="6" borderId="7" xfId="0" applyFont="1" applyFill="1" applyBorder="1" applyAlignment="1">
      <alignment horizontal="center" wrapText="1"/>
    </xf>
    <xf numFmtId="0" fontId="0" fillId="3" borderId="7" xfId="0" applyFill="1" applyBorder="1"/>
    <xf numFmtId="2" fontId="6" fillId="3" borderId="7" xfId="0" applyNumberFormat="1" applyFont="1" applyFill="1" applyBorder="1"/>
    <xf numFmtId="0" fontId="12" fillId="0" borderId="0" xfId="0" applyFont="1" applyAlignment="1">
      <alignment vertical="center"/>
    </xf>
    <xf numFmtId="0" fontId="13" fillId="2" borderId="0" xfId="0" applyFont="1" applyFill="1" applyAlignment="1">
      <alignment horizontal="left"/>
    </xf>
    <xf numFmtId="0" fontId="14" fillId="0" borderId="0" xfId="0" applyFont="1"/>
    <xf numFmtId="0" fontId="15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2" fontId="0" fillId="2" borderId="2" xfId="0" applyNumberFormat="1" applyFill="1" applyBorder="1"/>
    <xf numFmtId="0" fontId="1" fillId="4" borderId="2" xfId="0" applyFont="1" applyFill="1" applyBorder="1" applyAlignment="1">
      <alignment horizontal="left" wrapText="1"/>
    </xf>
    <xf numFmtId="0" fontId="8" fillId="0" borderId="2" xfId="0" applyFont="1" applyBorder="1" applyAlignment="1">
      <alignment horizontal="center"/>
    </xf>
    <xf numFmtId="0" fontId="1" fillId="2" borderId="10" xfId="0" applyFont="1" applyFill="1" applyBorder="1" applyAlignment="1">
      <alignment horizontal="center"/>
    </xf>
    <xf numFmtId="0" fontId="1" fillId="2" borderId="13" xfId="0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7" fillId="2" borderId="3" xfId="0" applyFont="1" applyFill="1" applyBorder="1" applyAlignment="1">
      <alignment horizontal="center"/>
    </xf>
    <xf numFmtId="0" fontId="1" fillId="5" borderId="9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 wrapText="1"/>
    </xf>
    <xf numFmtId="2" fontId="1" fillId="5" borderId="9" xfId="0" applyNumberFormat="1" applyFont="1" applyFill="1" applyBorder="1" applyAlignment="1">
      <alignment horizontal="center" vertical="center"/>
    </xf>
    <xf numFmtId="2" fontId="2" fillId="5" borderId="9" xfId="0" applyNumberFormat="1" applyFont="1" applyFill="1" applyBorder="1" applyAlignment="1">
      <alignment horizontal="right" vertical="center"/>
    </xf>
    <xf numFmtId="2" fontId="2" fillId="9" borderId="9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 wrapText="1"/>
    </xf>
    <xf numFmtId="0" fontId="2" fillId="2" borderId="16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 wrapText="1"/>
    </xf>
    <xf numFmtId="0" fontId="1" fillId="4" borderId="16" xfId="0" applyFont="1" applyFill="1" applyBorder="1" applyAlignment="1">
      <alignment horizontal="center"/>
    </xf>
    <xf numFmtId="0" fontId="1" fillId="0" borderId="16" xfId="0" applyFont="1" applyBorder="1" applyAlignment="1">
      <alignment horizontal="left" wrapText="1"/>
    </xf>
    <xf numFmtId="0" fontId="1" fillId="2" borderId="16" xfId="0" applyFont="1" applyFill="1" applyBorder="1" applyAlignment="1">
      <alignment horizontal="right"/>
    </xf>
    <xf numFmtId="2" fontId="1" fillId="0" borderId="16" xfId="0" applyNumberFormat="1" applyFont="1" applyBorder="1" applyAlignment="1">
      <alignment horizontal="right"/>
    </xf>
    <xf numFmtId="2" fontId="1" fillId="0" borderId="16" xfId="0" applyNumberFormat="1" applyFont="1" applyBorder="1"/>
    <xf numFmtId="0" fontId="1" fillId="2" borderId="16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left" wrapText="1"/>
    </xf>
    <xf numFmtId="0" fontId="1" fillId="6" borderId="16" xfId="0" applyFont="1" applyFill="1" applyBorder="1" applyAlignment="1">
      <alignment horizontal="center"/>
    </xf>
    <xf numFmtId="0" fontId="2" fillId="6" borderId="16" xfId="0" applyFont="1" applyFill="1" applyBorder="1" applyAlignment="1">
      <alignment horizontal="center" wrapText="1"/>
    </xf>
    <xf numFmtId="0" fontId="1" fillId="6" borderId="16" xfId="0" applyFont="1" applyFill="1" applyBorder="1" applyAlignment="1">
      <alignment horizontal="right"/>
    </xf>
    <xf numFmtId="2" fontId="1" fillId="3" borderId="16" xfId="0" applyNumberFormat="1" applyFont="1" applyFill="1" applyBorder="1" applyAlignment="1">
      <alignment horizontal="right"/>
    </xf>
    <xf numFmtId="2" fontId="2" fillId="3" borderId="16" xfId="0" applyNumberFormat="1" applyFont="1" applyFill="1" applyBorder="1" applyAlignment="1">
      <alignment horizontal="right"/>
    </xf>
    <xf numFmtId="2" fontId="2" fillId="3" borderId="16" xfId="0" applyNumberFormat="1" applyFont="1" applyFill="1" applyBorder="1"/>
    <xf numFmtId="0" fontId="1" fillId="4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16" fillId="0" borderId="1" xfId="0" applyFont="1" applyBorder="1" applyAlignment="1">
      <alignment wrapText="1"/>
    </xf>
    <xf numFmtId="0" fontId="2" fillId="2" borderId="4" xfId="0" applyFont="1" applyFill="1" applyBorder="1" applyAlignment="1">
      <alignment horizontal="center"/>
    </xf>
    <xf numFmtId="0" fontId="1" fillId="3" borderId="14" xfId="0" applyFont="1" applyFill="1" applyBorder="1"/>
    <xf numFmtId="0" fontId="2" fillId="3" borderId="14" xfId="0" applyFont="1" applyFill="1" applyBorder="1" applyAlignment="1">
      <alignment horizontal="center" wrapText="1"/>
    </xf>
    <xf numFmtId="0" fontId="1" fillId="3" borderId="14" xfId="0" applyFont="1" applyFill="1" applyBorder="1" applyAlignment="1">
      <alignment horizontal="center"/>
    </xf>
    <xf numFmtId="2" fontId="1" fillId="3" borderId="14" xfId="0" applyNumberFormat="1" applyFont="1" applyFill="1" applyBorder="1" applyAlignment="1">
      <alignment horizontal="right"/>
    </xf>
    <xf numFmtId="2" fontId="2" fillId="3" borderId="11" xfId="0" applyNumberFormat="1" applyFont="1" applyFill="1" applyBorder="1" applyAlignment="1">
      <alignment horizontal="right"/>
    </xf>
    <xf numFmtId="2" fontId="2" fillId="3" borderId="8" xfId="0" applyNumberFormat="1" applyFont="1" applyFill="1" applyBorder="1"/>
    <xf numFmtId="0" fontId="1" fillId="0" borderId="16" xfId="0" applyFont="1" applyBorder="1" applyAlignment="1">
      <alignment horizontal="center"/>
    </xf>
    <xf numFmtId="0" fontId="1" fillId="2" borderId="16" xfId="0" applyFont="1" applyFill="1" applyBorder="1" applyAlignment="1">
      <alignment wrapText="1"/>
    </xf>
    <xf numFmtId="0" fontId="1" fillId="0" borderId="16" xfId="0" applyFont="1" applyBorder="1" applyAlignment="1">
      <alignment wrapText="1"/>
    </xf>
    <xf numFmtId="49" fontId="1" fillId="0" borderId="16" xfId="0" applyNumberFormat="1" applyFont="1" applyBorder="1" applyAlignment="1">
      <alignment wrapText="1"/>
    </xf>
    <xf numFmtId="0" fontId="1" fillId="8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horizontal="right"/>
    </xf>
    <xf numFmtId="0" fontId="1" fillId="7" borderId="1" xfId="0" applyFont="1" applyFill="1" applyBorder="1" applyAlignment="1">
      <alignment horizontal="left" wrapText="1"/>
    </xf>
    <xf numFmtId="2" fontId="0" fillId="0" borderId="2" xfId="0" applyNumberFormat="1" applyBorder="1" applyAlignment="1">
      <alignment horizontal="right"/>
    </xf>
    <xf numFmtId="2" fontId="0" fillId="2" borderId="2" xfId="0" applyNumberFormat="1" applyFill="1" applyBorder="1" applyAlignment="1">
      <alignment horizontal="right"/>
    </xf>
    <xf numFmtId="0" fontId="7" fillId="2" borderId="2" xfId="0" applyFont="1" applyFill="1" applyBorder="1" applyAlignment="1">
      <alignment horizontal="right"/>
    </xf>
    <xf numFmtId="0" fontId="0" fillId="0" borderId="2" xfId="0" applyBorder="1" applyAlignment="1">
      <alignment horizontal="right"/>
    </xf>
    <xf numFmtId="2" fontId="0" fillId="0" borderId="4" xfId="0" applyNumberFormat="1" applyBorder="1" applyAlignment="1">
      <alignment horizontal="right"/>
    </xf>
    <xf numFmtId="2" fontId="0" fillId="2" borderId="4" xfId="0" applyNumberFormat="1" applyFill="1" applyBorder="1" applyAlignment="1">
      <alignment horizontal="right"/>
    </xf>
    <xf numFmtId="2" fontId="7" fillId="2" borderId="2" xfId="0" applyNumberFormat="1" applyFont="1" applyFill="1" applyBorder="1" applyAlignment="1">
      <alignment horizontal="right"/>
    </xf>
    <xf numFmtId="2" fontId="7" fillId="0" borderId="2" xfId="0" applyNumberFormat="1" applyFont="1" applyBorder="1" applyAlignment="1">
      <alignment horizontal="right"/>
    </xf>
    <xf numFmtId="2" fontId="8" fillId="0" borderId="2" xfId="0" applyNumberFormat="1" applyFont="1" applyBorder="1" applyAlignment="1">
      <alignment horizontal="right"/>
    </xf>
    <xf numFmtId="2" fontId="18" fillId="2" borderId="2" xfId="0" applyNumberFormat="1" applyFont="1" applyFill="1" applyBorder="1" applyAlignment="1">
      <alignment horizontal="right"/>
    </xf>
    <xf numFmtId="0" fontId="1" fillId="2" borderId="1" xfId="0" applyFont="1" applyFill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wrapText="1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right"/>
    </xf>
    <xf numFmtId="0" fontId="3" fillId="0" borderId="12" xfId="0" applyFont="1" applyBorder="1" applyAlignment="1">
      <alignment horizontal="right"/>
    </xf>
    <xf numFmtId="0" fontId="3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E6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Odcienie szarości">
      <a:dk1>
        <a:sysClr val="windowText" lastClr="000000"/>
      </a:dk1>
      <a:lt1>
        <a:sysClr val="window" lastClr="FFFFFF"/>
      </a:lt1>
      <a:dk2>
        <a:srgbClr val="000000"/>
      </a:dk2>
      <a:lt2>
        <a:srgbClr val="F8F8F8"/>
      </a:lt2>
      <a:accent1>
        <a:srgbClr val="DDDDDD"/>
      </a:accent1>
      <a:accent2>
        <a:srgbClr val="B2B2B2"/>
      </a:accent2>
      <a:accent3>
        <a:srgbClr val="969696"/>
      </a:accent3>
      <a:accent4>
        <a:srgbClr val="808080"/>
      </a:accent4>
      <a:accent5>
        <a:srgbClr val="5F5F5F"/>
      </a:accent5>
      <a:accent6>
        <a:srgbClr val="4D4D4D"/>
      </a:accent6>
      <a:hlink>
        <a:srgbClr val="5F5F5F"/>
      </a:hlink>
      <a:folHlink>
        <a:srgbClr val="919191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42"/>
  <sheetViews>
    <sheetView topLeftCell="A52" zoomScale="90" zoomScaleNormal="90" workbookViewId="0">
      <selection activeCell="K11" sqref="K11"/>
    </sheetView>
  </sheetViews>
  <sheetFormatPr defaultColWidth="6.5546875" defaultRowHeight="14.4"/>
  <cols>
    <col min="1" max="1" width="7.5546875" customWidth="1"/>
    <col min="2" max="2" width="18.33203125" customWidth="1"/>
    <col min="3" max="3" width="8.6640625" customWidth="1"/>
    <col min="4" max="4" width="10.5546875" customWidth="1"/>
    <col min="5" max="5" width="10" customWidth="1"/>
    <col min="6" max="6" width="7.21875" customWidth="1"/>
    <col min="7" max="7" width="11.33203125" customWidth="1"/>
    <col min="8" max="8" width="11" customWidth="1"/>
    <col min="9" max="253" width="8.88671875" customWidth="1"/>
    <col min="254" max="254" width="4.88671875" customWidth="1"/>
    <col min="255" max="255" width="15.6640625" customWidth="1"/>
  </cols>
  <sheetData>
    <row r="1" spans="1:8">
      <c r="A1" s="182" t="s">
        <v>310</v>
      </c>
      <c r="B1" s="182"/>
      <c r="C1" s="182"/>
      <c r="D1" s="182"/>
      <c r="E1" s="182"/>
      <c r="F1" s="182"/>
      <c r="G1" s="182"/>
      <c r="H1" s="182"/>
    </row>
    <row r="2" spans="1:8">
      <c r="A2" s="35"/>
      <c r="B2" s="36"/>
      <c r="C2" s="35"/>
      <c r="D2" s="35"/>
      <c r="E2" s="37"/>
      <c r="F2" s="37"/>
    </row>
    <row r="3" spans="1:8" ht="15" customHeight="1">
      <c r="A3" s="188" t="s">
        <v>1</v>
      </c>
      <c r="B3" s="188"/>
      <c r="C3" s="188"/>
      <c r="D3" s="188"/>
      <c r="E3" s="188"/>
      <c r="F3" s="188"/>
      <c r="G3" s="188"/>
      <c r="H3" s="188"/>
    </row>
    <row r="4" spans="1:8">
      <c r="A4" s="190" t="s">
        <v>2</v>
      </c>
      <c r="B4" s="190"/>
      <c r="C4" s="190"/>
      <c r="D4" s="190"/>
      <c r="E4" s="190"/>
      <c r="F4" s="190"/>
    </row>
    <row r="5" spans="1:8" ht="36.6" customHeight="1">
      <c r="A5" s="191" t="s">
        <v>3</v>
      </c>
      <c r="B5" s="191"/>
      <c r="C5" s="191"/>
      <c r="D5" s="191"/>
      <c r="E5" s="191"/>
      <c r="F5" s="191"/>
    </row>
    <row r="6" spans="1:8">
      <c r="A6" s="34"/>
      <c r="B6" s="39"/>
      <c r="C6" s="34"/>
      <c r="D6" s="34"/>
      <c r="E6" s="34"/>
      <c r="F6" s="34"/>
    </row>
    <row r="7" spans="1:8">
      <c r="A7" s="190" t="s">
        <v>4</v>
      </c>
      <c r="B7" s="190"/>
      <c r="C7" s="190"/>
      <c r="D7" s="34"/>
      <c r="E7" s="34"/>
      <c r="F7" s="34"/>
    </row>
    <row r="8" spans="1:8">
      <c r="A8" s="38"/>
      <c r="B8" s="40"/>
      <c r="C8" s="38"/>
      <c r="D8" s="34"/>
      <c r="E8" s="34"/>
      <c r="F8" s="34"/>
    </row>
    <row r="9" spans="1:8">
      <c r="A9" s="41" t="s">
        <v>5</v>
      </c>
      <c r="B9" s="187" t="s">
        <v>6</v>
      </c>
      <c r="C9" s="187"/>
      <c r="D9" s="187"/>
      <c r="E9" s="187"/>
      <c r="F9" s="187"/>
    </row>
    <row r="10" spans="1:8" ht="38.85" customHeight="1">
      <c r="A10" s="42"/>
      <c r="B10" s="187"/>
      <c r="C10" s="187"/>
      <c r="D10" s="187"/>
      <c r="E10" s="187"/>
      <c r="F10" s="187"/>
    </row>
    <row r="11" spans="1:8" ht="42.45" customHeight="1">
      <c r="A11" s="42"/>
      <c r="B11" s="187"/>
      <c r="C11" s="187"/>
      <c r="D11" s="187"/>
      <c r="E11" s="187"/>
      <c r="F11" s="187"/>
    </row>
    <row r="12" spans="1:8">
      <c r="B12" s="38"/>
      <c r="C12" s="34"/>
      <c r="D12" s="34"/>
      <c r="E12" s="34"/>
      <c r="F12" s="34"/>
    </row>
    <row r="13" spans="1:8">
      <c r="A13" s="189" t="s">
        <v>77</v>
      </c>
      <c r="B13" s="189"/>
    </row>
    <row r="14" spans="1:8">
      <c r="A14" s="30" t="s">
        <v>282</v>
      </c>
      <c r="B14" s="30"/>
      <c r="C14" s="30"/>
      <c r="D14" s="30"/>
      <c r="E14" s="30"/>
      <c r="F14" s="30"/>
      <c r="G14" s="30"/>
    </row>
    <row r="15" spans="1:8" ht="15" customHeight="1">
      <c r="A15" s="185" t="s">
        <v>80</v>
      </c>
      <c r="B15" s="185"/>
      <c r="C15" s="185"/>
      <c r="D15" s="185"/>
      <c r="E15" s="185"/>
    </row>
    <row r="16" spans="1:8" ht="15" customHeight="1">
      <c r="A16" s="186" t="s">
        <v>78</v>
      </c>
      <c r="B16" s="186"/>
      <c r="C16" s="186"/>
      <c r="D16" s="186"/>
      <c r="E16" s="186"/>
    </row>
    <row r="17" spans="1:8" ht="15" customHeight="1">
      <c r="A17" s="185" t="s">
        <v>79</v>
      </c>
      <c r="B17" s="185"/>
      <c r="C17" s="185"/>
      <c r="D17" s="185"/>
      <c r="E17" s="185"/>
      <c r="F17" s="185"/>
      <c r="G17" s="185"/>
    </row>
    <row r="18" spans="1:8" ht="15" customHeight="1">
      <c r="A18" s="3" t="s">
        <v>81</v>
      </c>
      <c r="B18" s="3"/>
      <c r="C18" s="3"/>
      <c r="D18" s="3"/>
      <c r="E18" s="3"/>
      <c r="F18" s="3"/>
      <c r="G18" s="3"/>
    </row>
    <row r="19" spans="1:8" ht="15" customHeight="1">
      <c r="A19" s="184" t="s">
        <v>160</v>
      </c>
      <c r="B19" s="184"/>
      <c r="C19" s="184"/>
      <c r="D19" s="184"/>
      <c r="E19" s="184"/>
      <c r="F19" s="184"/>
      <c r="G19" s="184"/>
    </row>
    <row r="20" spans="1:8" ht="15" customHeight="1">
      <c r="A20" s="185" t="s">
        <v>134</v>
      </c>
      <c r="B20" s="185"/>
      <c r="C20" s="185"/>
      <c r="D20" s="185"/>
      <c r="E20" s="185"/>
      <c r="F20" s="185"/>
      <c r="G20" s="185"/>
    </row>
    <row r="21" spans="1:8" ht="15" customHeight="1"/>
    <row r="22" spans="1:8" ht="15" customHeight="1">
      <c r="A22" s="182" t="s">
        <v>7</v>
      </c>
      <c r="B22" s="182"/>
      <c r="C22" s="182"/>
      <c r="D22" s="182"/>
      <c r="E22" s="182"/>
      <c r="F22" s="182"/>
      <c r="G22" s="182"/>
      <c r="H22" s="182"/>
    </row>
    <row r="23" spans="1:8" ht="37.799999999999997" customHeight="1">
      <c r="A23" s="64" t="s">
        <v>8</v>
      </c>
      <c r="B23" s="65" t="s">
        <v>9</v>
      </c>
      <c r="C23" s="65" t="s">
        <v>10</v>
      </c>
      <c r="D23" s="5" t="s">
        <v>11</v>
      </c>
      <c r="E23" s="5" t="s">
        <v>169</v>
      </c>
      <c r="F23" s="6" t="s">
        <v>82</v>
      </c>
      <c r="G23" s="6" t="s">
        <v>170</v>
      </c>
      <c r="H23" s="7" t="s">
        <v>171</v>
      </c>
    </row>
    <row r="24" spans="1:8">
      <c r="A24" s="49">
        <v>1</v>
      </c>
      <c r="B24" s="50">
        <v>2</v>
      </c>
      <c r="C24" s="79">
        <v>3</v>
      </c>
      <c r="D24" s="80">
        <v>4</v>
      </c>
      <c r="E24" s="80">
        <v>5</v>
      </c>
      <c r="F24" s="81">
        <v>6</v>
      </c>
      <c r="G24" s="81" t="s">
        <v>172</v>
      </c>
      <c r="H24" s="82" t="s">
        <v>173</v>
      </c>
    </row>
    <row r="25" spans="1:8" ht="27.6" customHeight="1">
      <c r="A25" s="51">
        <v>1</v>
      </c>
      <c r="B25" s="101" t="s">
        <v>175</v>
      </c>
      <c r="C25" s="53" t="s">
        <v>14</v>
      </c>
      <c r="D25" s="53">
        <v>90</v>
      </c>
      <c r="E25" s="177"/>
      <c r="F25" s="177"/>
      <c r="G25" s="171"/>
      <c r="H25" s="171"/>
    </row>
    <row r="26" spans="1:8" ht="28.2" customHeight="1">
      <c r="A26" s="51">
        <v>2</v>
      </c>
      <c r="B26" s="77" t="s">
        <v>237</v>
      </c>
      <c r="C26" s="16" t="s">
        <v>14</v>
      </c>
      <c r="D26" s="53">
        <v>60</v>
      </c>
      <c r="E26" s="178"/>
      <c r="F26" s="177"/>
      <c r="G26" s="171"/>
      <c r="H26" s="171"/>
    </row>
    <row r="27" spans="1:8" ht="45.6" customHeight="1">
      <c r="A27" s="51">
        <v>3</v>
      </c>
      <c r="B27" s="77" t="s">
        <v>238</v>
      </c>
      <c r="C27" s="53" t="s">
        <v>16</v>
      </c>
      <c r="D27" s="53">
        <v>40</v>
      </c>
      <c r="E27" s="177"/>
      <c r="F27" s="177"/>
      <c r="G27" s="171"/>
      <c r="H27" s="171"/>
    </row>
    <row r="28" spans="1:8" ht="24.6" customHeight="1">
      <c r="A28" s="51">
        <v>4</v>
      </c>
      <c r="B28" s="77" t="s">
        <v>15</v>
      </c>
      <c r="C28" s="16" t="s">
        <v>14</v>
      </c>
      <c r="D28" s="53">
        <v>30</v>
      </c>
      <c r="E28" s="178"/>
      <c r="F28" s="177"/>
      <c r="G28" s="171"/>
      <c r="H28" s="171"/>
    </row>
    <row r="29" spans="1:8" ht="38.4" customHeight="1">
      <c r="A29" s="51">
        <v>5</v>
      </c>
      <c r="B29" s="101" t="s">
        <v>174</v>
      </c>
      <c r="C29" s="53" t="s">
        <v>14</v>
      </c>
      <c r="D29" s="53">
        <v>60</v>
      </c>
      <c r="E29" s="177"/>
      <c r="F29" s="177"/>
      <c r="G29" s="171"/>
      <c r="H29" s="171"/>
    </row>
    <row r="30" spans="1:8" ht="31.2" customHeight="1">
      <c r="A30" s="51">
        <v>6</v>
      </c>
      <c r="B30" s="101" t="s">
        <v>176</v>
      </c>
      <c r="C30" s="83" t="s">
        <v>14</v>
      </c>
      <c r="D30" s="120">
        <v>40</v>
      </c>
      <c r="E30" s="179"/>
      <c r="F30" s="179"/>
      <c r="G30" s="171"/>
      <c r="H30" s="171"/>
    </row>
    <row r="31" spans="1:8" ht="27">
      <c r="A31" s="51">
        <v>7</v>
      </c>
      <c r="B31" s="119" t="s">
        <v>284</v>
      </c>
      <c r="C31" s="53" t="s">
        <v>14</v>
      </c>
      <c r="D31" s="53">
        <v>120</v>
      </c>
      <c r="E31" s="177"/>
      <c r="F31" s="180"/>
      <c r="G31" s="171"/>
      <c r="H31" s="171"/>
    </row>
    <row r="32" spans="1:8" ht="27">
      <c r="A32" s="51">
        <v>8</v>
      </c>
      <c r="B32" s="77" t="s">
        <v>13</v>
      </c>
      <c r="C32" s="16" t="s">
        <v>14</v>
      </c>
      <c r="D32" s="53">
        <v>50</v>
      </c>
      <c r="E32" s="178"/>
      <c r="F32" s="177"/>
      <c r="G32" s="171"/>
      <c r="H32" s="171"/>
    </row>
    <row r="33" spans="1:8" ht="43.2">
      <c r="A33" s="51">
        <v>9</v>
      </c>
      <c r="B33" s="130" t="s">
        <v>291</v>
      </c>
      <c r="C33" s="131" t="s">
        <v>16</v>
      </c>
      <c r="D33" s="53">
        <v>150</v>
      </c>
      <c r="E33" s="171"/>
      <c r="F33" s="171"/>
      <c r="G33" s="171"/>
      <c r="H33" s="171"/>
    </row>
    <row r="34" spans="1:8">
      <c r="A34" s="125"/>
      <c r="B34" s="126" t="s">
        <v>17</v>
      </c>
      <c r="C34" s="125"/>
      <c r="D34" s="125"/>
      <c r="E34" s="127"/>
      <c r="F34" s="127"/>
      <c r="G34" s="128">
        <f>SUM(G25:G33)</f>
        <v>0</v>
      </c>
      <c r="H34" s="129">
        <f>SUM(H25:H33)</f>
        <v>0</v>
      </c>
    </row>
    <row r="35" spans="1:8">
      <c r="A35" s="56"/>
      <c r="B35" s="76"/>
      <c r="C35" s="47"/>
      <c r="D35" s="47"/>
      <c r="E35" s="66"/>
      <c r="F35" s="66"/>
    </row>
    <row r="36" spans="1:8" ht="22.95" customHeight="1">
      <c r="A36" s="183" t="s">
        <v>239</v>
      </c>
      <c r="B36" s="183"/>
      <c r="C36" s="183"/>
      <c r="D36" s="183"/>
      <c r="E36" s="183"/>
      <c r="F36" s="183"/>
      <c r="G36" s="183"/>
      <c r="H36" s="183"/>
    </row>
    <row r="37" spans="1:8" ht="8.4" customHeight="1">
      <c r="A37" s="2"/>
      <c r="B37" s="2"/>
      <c r="C37" s="2"/>
      <c r="D37" s="2"/>
      <c r="E37" s="2"/>
      <c r="F37" s="2"/>
      <c r="G37" s="2"/>
      <c r="H37" s="1"/>
    </row>
    <row r="38" spans="1:8" ht="30.6" customHeight="1">
      <c r="A38" s="4" t="s">
        <v>8</v>
      </c>
      <c r="B38" s="4" t="s">
        <v>9</v>
      </c>
      <c r="C38" s="4" t="s">
        <v>10</v>
      </c>
      <c r="D38" s="5" t="s">
        <v>11</v>
      </c>
      <c r="E38" s="5" t="s">
        <v>169</v>
      </c>
      <c r="F38" s="6" t="s">
        <v>82</v>
      </c>
      <c r="G38" s="6" t="s">
        <v>170</v>
      </c>
      <c r="H38" s="7" t="s">
        <v>171</v>
      </c>
    </row>
    <row r="39" spans="1:8" ht="15.6" customHeight="1">
      <c r="A39" s="8">
        <v>1</v>
      </c>
      <c r="B39" s="8">
        <v>2</v>
      </c>
      <c r="C39" s="8">
        <v>3</v>
      </c>
      <c r="D39" s="9">
        <v>4</v>
      </c>
      <c r="E39" s="9">
        <v>5</v>
      </c>
      <c r="F39" s="10">
        <v>6</v>
      </c>
      <c r="G39" s="10" t="s">
        <v>172</v>
      </c>
      <c r="H39" s="11" t="s">
        <v>173</v>
      </c>
    </row>
    <row r="40" spans="1:8" ht="15.6" customHeight="1">
      <c r="A40" s="16">
        <v>1</v>
      </c>
      <c r="B40" s="26" t="s">
        <v>187</v>
      </c>
      <c r="C40" s="16" t="s">
        <v>16</v>
      </c>
      <c r="D40" s="17">
        <v>3700</v>
      </c>
      <c r="E40" s="27"/>
      <c r="F40" s="27"/>
      <c r="G40" s="28"/>
      <c r="H40" s="14"/>
    </row>
    <row r="41" spans="1:8" ht="15.6" customHeight="1">
      <c r="A41" s="18">
        <v>2</v>
      </c>
      <c r="B41" s="78" t="s">
        <v>292</v>
      </c>
      <c r="C41" s="18" t="s">
        <v>83</v>
      </c>
      <c r="D41" s="19">
        <v>160</v>
      </c>
      <c r="E41" s="15"/>
      <c r="F41" s="15"/>
      <c r="G41" s="28"/>
      <c r="H41" s="14"/>
    </row>
    <row r="42" spans="1:8">
      <c r="A42" s="91"/>
      <c r="B42" s="92" t="s">
        <v>76</v>
      </c>
      <c r="C42" s="93"/>
      <c r="D42" s="94"/>
      <c r="E42" s="95"/>
      <c r="F42" s="95"/>
      <c r="G42" s="96">
        <f>G40+G41</f>
        <v>0</v>
      </c>
      <c r="H42" s="90">
        <f>SUM(H40:H41)</f>
        <v>0</v>
      </c>
    </row>
    <row r="43" spans="1:8">
      <c r="A43" s="68"/>
      <c r="B43" s="57"/>
      <c r="C43" s="45"/>
      <c r="D43" s="45"/>
      <c r="E43" s="55"/>
      <c r="F43" s="55"/>
    </row>
    <row r="44" spans="1:8" ht="22.95" customHeight="1">
      <c r="A44" s="193" t="s">
        <v>240</v>
      </c>
      <c r="B44" s="193"/>
      <c r="C44" s="193"/>
      <c r="D44" s="193"/>
      <c r="E44" s="193"/>
      <c r="F44" s="193"/>
      <c r="G44" s="193"/>
      <c r="H44" s="193"/>
    </row>
    <row r="45" spans="1:8" ht="39.6">
      <c r="A45" s="132" t="s">
        <v>8</v>
      </c>
      <c r="B45" s="132" t="s">
        <v>9</v>
      </c>
      <c r="C45" s="132" t="s">
        <v>10</v>
      </c>
      <c r="D45" s="133" t="s">
        <v>11</v>
      </c>
      <c r="E45" s="133" t="s">
        <v>169</v>
      </c>
      <c r="F45" s="133" t="s">
        <v>82</v>
      </c>
      <c r="G45" s="133" t="s">
        <v>170</v>
      </c>
      <c r="H45" s="134" t="s">
        <v>171</v>
      </c>
    </row>
    <row r="46" spans="1:8">
      <c r="A46" s="135">
        <v>1</v>
      </c>
      <c r="B46" s="135">
        <v>2</v>
      </c>
      <c r="C46" s="135">
        <v>3</v>
      </c>
      <c r="D46" s="136">
        <v>4</v>
      </c>
      <c r="E46" s="136">
        <v>5</v>
      </c>
      <c r="F46" s="136">
        <v>6</v>
      </c>
      <c r="G46" s="136" t="s">
        <v>172</v>
      </c>
      <c r="H46" s="136" t="s">
        <v>173</v>
      </c>
    </row>
    <row r="47" spans="1:8" ht="32.4" customHeight="1">
      <c r="A47" s="137">
        <v>1</v>
      </c>
      <c r="B47" s="138" t="s">
        <v>95</v>
      </c>
      <c r="C47" s="137" t="s">
        <v>44</v>
      </c>
      <c r="D47" s="139">
        <v>220</v>
      </c>
      <c r="E47" s="140"/>
      <c r="F47" s="140"/>
      <c r="G47" s="140"/>
      <c r="H47" s="141"/>
    </row>
    <row r="48" spans="1:8" ht="29.4" customHeight="1">
      <c r="A48" s="142">
        <v>2</v>
      </c>
      <c r="B48" s="143" t="s">
        <v>193</v>
      </c>
      <c r="C48" s="142" t="s">
        <v>87</v>
      </c>
      <c r="D48" s="139">
        <v>90</v>
      </c>
      <c r="E48" s="140"/>
      <c r="F48" s="140"/>
      <c r="G48" s="140"/>
      <c r="H48" s="141"/>
    </row>
    <row r="49" spans="1:8" ht="27">
      <c r="A49" s="137">
        <v>3</v>
      </c>
      <c r="B49" s="143" t="s">
        <v>94</v>
      </c>
      <c r="C49" s="137" t="s">
        <v>87</v>
      </c>
      <c r="D49" s="139">
        <v>150</v>
      </c>
      <c r="E49" s="140"/>
      <c r="F49" s="140"/>
      <c r="G49" s="140"/>
      <c r="H49" s="141"/>
    </row>
    <row r="50" spans="1:8" ht="33" customHeight="1">
      <c r="A50" s="137">
        <v>4</v>
      </c>
      <c r="B50" s="143" t="s">
        <v>88</v>
      </c>
      <c r="C50" s="137" t="s">
        <v>14</v>
      </c>
      <c r="D50" s="139">
        <v>30</v>
      </c>
      <c r="E50" s="140"/>
      <c r="F50" s="140"/>
      <c r="G50" s="140"/>
      <c r="H50" s="141"/>
    </row>
    <row r="51" spans="1:8" ht="32.4" customHeight="1">
      <c r="A51" s="142">
        <v>5</v>
      </c>
      <c r="B51" s="143" t="s">
        <v>90</v>
      </c>
      <c r="C51" s="137" t="s">
        <v>87</v>
      </c>
      <c r="D51" s="139">
        <v>100</v>
      </c>
      <c r="E51" s="140"/>
      <c r="F51" s="140"/>
      <c r="G51" s="140"/>
      <c r="H51" s="141"/>
    </row>
    <row r="52" spans="1:8" ht="27">
      <c r="A52" s="137">
        <v>6</v>
      </c>
      <c r="B52" s="143" t="s">
        <v>93</v>
      </c>
      <c r="C52" s="137" t="s">
        <v>14</v>
      </c>
      <c r="D52" s="139">
        <v>25</v>
      </c>
      <c r="E52" s="140"/>
      <c r="F52" s="140"/>
      <c r="G52" s="140"/>
      <c r="H52" s="141"/>
    </row>
    <row r="53" spans="1:8">
      <c r="A53" s="137">
        <v>7</v>
      </c>
      <c r="B53" s="143" t="s">
        <v>84</v>
      </c>
      <c r="C53" s="137" t="s">
        <v>14</v>
      </c>
      <c r="D53" s="139">
        <v>110</v>
      </c>
      <c r="E53" s="140"/>
      <c r="F53" s="140"/>
      <c r="G53" s="140"/>
      <c r="H53" s="141"/>
    </row>
    <row r="54" spans="1:8">
      <c r="A54" s="142">
        <v>8</v>
      </c>
      <c r="B54" s="143" t="s">
        <v>92</v>
      </c>
      <c r="C54" s="137" t="s">
        <v>14</v>
      </c>
      <c r="D54" s="139">
        <v>65</v>
      </c>
      <c r="E54" s="140"/>
      <c r="F54" s="140"/>
      <c r="G54" s="140"/>
      <c r="H54" s="141"/>
    </row>
    <row r="55" spans="1:8" ht="42" customHeight="1">
      <c r="A55" s="137">
        <v>9</v>
      </c>
      <c r="B55" s="138" t="s">
        <v>189</v>
      </c>
      <c r="C55" s="137" t="s">
        <v>44</v>
      </c>
      <c r="D55" s="139">
        <v>5</v>
      </c>
      <c r="E55" s="140"/>
      <c r="F55" s="140"/>
      <c r="G55" s="140"/>
      <c r="H55" s="141"/>
    </row>
    <row r="56" spans="1:8">
      <c r="A56" s="137">
        <v>10</v>
      </c>
      <c r="B56" s="138" t="s">
        <v>188</v>
      </c>
      <c r="C56" s="137" t="s">
        <v>14</v>
      </c>
      <c r="D56" s="139">
        <v>50</v>
      </c>
      <c r="E56" s="140"/>
      <c r="F56" s="140"/>
      <c r="G56" s="140"/>
      <c r="H56" s="141"/>
    </row>
    <row r="57" spans="1:8" ht="22.8" customHeight="1">
      <c r="A57" s="142">
        <v>11</v>
      </c>
      <c r="B57" s="143" t="s">
        <v>91</v>
      </c>
      <c r="C57" s="137" t="s">
        <v>14</v>
      </c>
      <c r="D57" s="139">
        <v>10</v>
      </c>
      <c r="E57" s="140"/>
      <c r="F57" s="140"/>
      <c r="G57" s="140"/>
      <c r="H57" s="141"/>
    </row>
    <row r="58" spans="1:8">
      <c r="A58" s="137">
        <v>12</v>
      </c>
      <c r="B58" s="143" t="s">
        <v>89</v>
      </c>
      <c r="C58" s="137" t="s">
        <v>14</v>
      </c>
      <c r="D58" s="139">
        <v>3</v>
      </c>
      <c r="E58" s="140"/>
      <c r="F58" s="140"/>
      <c r="G58" s="140"/>
      <c r="H58" s="141"/>
    </row>
    <row r="59" spans="1:8" ht="30" customHeight="1">
      <c r="A59" s="137">
        <v>13</v>
      </c>
      <c r="B59" s="143" t="s">
        <v>191</v>
      </c>
      <c r="C59" s="142" t="s">
        <v>14</v>
      </c>
      <c r="D59" s="139">
        <v>30</v>
      </c>
      <c r="E59" s="140"/>
      <c r="F59" s="140"/>
      <c r="G59" s="140"/>
      <c r="H59" s="141"/>
    </row>
    <row r="60" spans="1:8">
      <c r="A60" s="142">
        <v>14</v>
      </c>
      <c r="B60" s="143" t="s">
        <v>85</v>
      </c>
      <c r="C60" s="137" t="s">
        <v>14</v>
      </c>
      <c r="D60" s="139">
        <v>25</v>
      </c>
      <c r="E60" s="140"/>
      <c r="F60" s="140"/>
      <c r="G60" s="140"/>
      <c r="H60" s="141"/>
    </row>
    <row r="61" spans="1:8" ht="29.4" customHeight="1">
      <c r="A61" s="137">
        <v>15</v>
      </c>
      <c r="B61" s="143" t="s">
        <v>192</v>
      </c>
      <c r="C61" s="142" t="s">
        <v>87</v>
      </c>
      <c r="D61" s="139">
        <v>80</v>
      </c>
      <c r="E61" s="140"/>
      <c r="F61" s="140"/>
      <c r="G61" s="140"/>
      <c r="H61" s="141"/>
    </row>
    <row r="62" spans="1:8" ht="27.6" customHeight="1">
      <c r="A62" s="137">
        <v>16</v>
      </c>
      <c r="B62" s="143" t="s">
        <v>86</v>
      </c>
      <c r="C62" s="137" t="s">
        <v>87</v>
      </c>
      <c r="D62" s="139">
        <v>180</v>
      </c>
      <c r="E62" s="140"/>
      <c r="F62" s="140"/>
      <c r="G62" s="140"/>
      <c r="H62" s="141"/>
    </row>
    <row r="63" spans="1:8">
      <c r="A63" s="142">
        <v>17</v>
      </c>
      <c r="B63" s="138" t="s">
        <v>190</v>
      </c>
      <c r="C63" s="137" t="s">
        <v>14</v>
      </c>
      <c r="D63" s="139">
        <v>2</v>
      </c>
      <c r="E63" s="140"/>
      <c r="F63" s="140"/>
      <c r="G63" s="140"/>
      <c r="H63" s="141"/>
    </row>
    <row r="64" spans="1:8" ht="28.2" customHeight="1">
      <c r="A64" s="137">
        <v>18</v>
      </c>
      <c r="B64" s="143" t="s">
        <v>96</v>
      </c>
      <c r="C64" s="142" t="s">
        <v>14</v>
      </c>
      <c r="D64" s="139">
        <v>1</v>
      </c>
      <c r="E64" s="140"/>
      <c r="F64" s="140"/>
      <c r="G64" s="140"/>
      <c r="H64" s="141"/>
    </row>
    <row r="65" spans="1:8">
      <c r="A65" s="144"/>
      <c r="B65" s="145" t="s">
        <v>76</v>
      </c>
      <c r="C65" s="144"/>
      <c r="D65" s="146"/>
      <c r="E65" s="147"/>
      <c r="F65" s="147"/>
      <c r="G65" s="148">
        <f>SUM(G47:G64)</f>
        <v>0</v>
      </c>
      <c r="H65" s="149">
        <f>SUM(H47:H64)</f>
        <v>0</v>
      </c>
    </row>
    <row r="66" spans="1:8">
      <c r="A66" s="68"/>
      <c r="B66" s="57"/>
      <c r="C66" s="45"/>
      <c r="D66" s="45"/>
      <c r="E66" s="55"/>
      <c r="F66" s="55"/>
    </row>
    <row r="67" spans="1:8">
      <c r="A67" s="193" t="s">
        <v>241</v>
      </c>
      <c r="B67" s="193"/>
      <c r="C67" s="193"/>
      <c r="D67" s="193"/>
      <c r="E67" s="193"/>
      <c r="F67" s="193"/>
      <c r="G67" s="193"/>
      <c r="H67" s="193"/>
    </row>
    <row r="68" spans="1:8" ht="39.6">
      <c r="A68" s="151" t="s">
        <v>8</v>
      </c>
      <c r="B68" s="151" t="s">
        <v>9</v>
      </c>
      <c r="C68" s="151" t="s">
        <v>10</v>
      </c>
      <c r="D68" s="152" t="s">
        <v>11</v>
      </c>
      <c r="E68" s="152" t="s">
        <v>169</v>
      </c>
      <c r="F68" s="153" t="s">
        <v>82</v>
      </c>
      <c r="G68" s="153" t="s">
        <v>170</v>
      </c>
      <c r="H68" s="154" t="s">
        <v>171</v>
      </c>
    </row>
    <row r="69" spans="1:8">
      <c r="A69" s="155">
        <v>1</v>
      </c>
      <c r="B69" s="155">
        <v>2</v>
      </c>
      <c r="C69" s="155">
        <v>3</v>
      </c>
      <c r="D69" s="11">
        <v>4</v>
      </c>
      <c r="E69" s="11">
        <v>5</v>
      </c>
      <c r="F69" s="11">
        <v>6</v>
      </c>
      <c r="G69" s="11" t="s">
        <v>172</v>
      </c>
      <c r="H69" s="11" t="s">
        <v>173</v>
      </c>
    </row>
    <row r="70" spans="1:8" ht="30" customHeight="1">
      <c r="A70" s="150">
        <v>1</v>
      </c>
      <c r="B70" s="25" t="s">
        <v>197</v>
      </c>
      <c r="C70" s="150" t="s">
        <v>16</v>
      </c>
      <c r="D70" s="169">
        <v>25</v>
      </c>
      <c r="E70" s="22"/>
      <c r="F70" s="22"/>
      <c r="G70" s="22"/>
      <c r="H70" s="14"/>
    </row>
    <row r="71" spans="1:8" ht="83.4" customHeight="1">
      <c r="A71" s="150">
        <v>2</v>
      </c>
      <c r="B71" s="25" t="s">
        <v>295</v>
      </c>
      <c r="C71" s="150" t="s">
        <v>16</v>
      </c>
      <c r="D71" s="169">
        <v>2200</v>
      </c>
      <c r="E71" s="22"/>
      <c r="F71" s="22"/>
      <c r="G71" s="22"/>
      <c r="H71" s="14"/>
    </row>
    <row r="72" spans="1:8" ht="23.4" customHeight="1">
      <c r="A72" s="150">
        <v>3</v>
      </c>
      <c r="B72" s="25" t="s">
        <v>296</v>
      </c>
      <c r="C72" s="150" t="s">
        <v>16</v>
      </c>
      <c r="D72" s="169">
        <v>20</v>
      </c>
      <c r="E72" s="22"/>
      <c r="F72" s="22"/>
      <c r="G72" s="22"/>
      <c r="H72" s="14"/>
    </row>
    <row r="73" spans="1:8" ht="41.4" customHeight="1">
      <c r="A73" s="150">
        <v>4</v>
      </c>
      <c r="B73" s="168" t="s">
        <v>198</v>
      </c>
      <c r="C73" s="150" t="s">
        <v>44</v>
      </c>
      <c r="D73" s="169">
        <v>1000</v>
      </c>
      <c r="E73" s="22"/>
      <c r="F73" s="22"/>
      <c r="G73" s="22"/>
      <c r="H73" s="14"/>
    </row>
    <row r="74" spans="1:8" ht="54.6" customHeight="1">
      <c r="A74" s="150">
        <v>5</v>
      </c>
      <c r="B74" s="25" t="s">
        <v>264</v>
      </c>
      <c r="C74" s="150" t="s">
        <v>44</v>
      </c>
      <c r="D74" s="169">
        <v>130</v>
      </c>
      <c r="E74" s="22"/>
      <c r="F74" s="22"/>
      <c r="G74" s="22"/>
      <c r="H74" s="14"/>
    </row>
    <row r="75" spans="1:8" ht="27">
      <c r="A75" s="150">
        <v>6</v>
      </c>
      <c r="B75" s="25" t="s">
        <v>117</v>
      </c>
      <c r="C75" s="150" t="s">
        <v>16</v>
      </c>
      <c r="D75" s="169">
        <v>40</v>
      </c>
      <c r="E75" s="22"/>
      <c r="F75" s="22"/>
      <c r="G75" s="22"/>
      <c r="H75" s="14"/>
    </row>
    <row r="76" spans="1:8" ht="27">
      <c r="A76" s="150">
        <v>7</v>
      </c>
      <c r="B76" s="25" t="s">
        <v>271</v>
      </c>
      <c r="C76" s="150" t="s">
        <v>16</v>
      </c>
      <c r="D76" s="169">
        <v>35</v>
      </c>
      <c r="E76" s="22"/>
      <c r="F76" s="22"/>
      <c r="G76" s="22"/>
      <c r="H76" s="14"/>
    </row>
    <row r="77" spans="1:8" ht="50.4" customHeight="1">
      <c r="A77" s="150">
        <v>8</v>
      </c>
      <c r="B77" s="168" t="s">
        <v>274</v>
      </c>
      <c r="C77" s="150" t="s">
        <v>44</v>
      </c>
      <c r="D77" s="169">
        <v>400</v>
      </c>
      <c r="E77" s="22"/>
      <c r="F77" s="22"/>
      <c r="G77" s="22"/>
      <c r="H77" s="14"/>
    </row>
    <row r="78" spans="1:8">
      <c r="A78" s="150">
        <v>9</v>
      </c>
      <c r="B78" s="25" t="s">
        <v>249</v>
      </c>
      <c r="C78" s="150" t="s">
        <v>16</v>
      </c>
      <c r="D78" s="169">
        <v>20</v>
      </c>
      <c r="E78" s="22"/>
      <c r="F78" s="22"/>
      <c r="G78" s="22"/>
      <c r="H78" s="14"/>
    </row>
    <row r="79" spans="1:8" ht="43.2" customHeight="1">
      <c r="A79" s="150">
        <v>10</v>
      </c>
      <c r="B79" s="168" t="s">
        <v>200</v>
      </c>
      <c r="C79" s="150" t="s">
        <v>44</v>
      </c>
      <c r="D79" s="169">
        <v>1100</v>
      </c>
      <c r="E79" s="22"/>
      <c r="F79" s="22"/>
      <c r="G79" s="22"/>
      <c r="H79" s="14"/>
    </row>
    <row r="80" spans="1:8">
      <c r="A80" s="150">
        <v>11</v>
      </c>
      <c r="B80" s="25" t="s">
        <v>97</v>
      </c>
      <c r="C80" s="150" t="s">
        <v>14</v>
      </c>
      <c r="D80" s="169">
        <v>220</v>
      </c>
      <c r="E80" s="22"/>
      <c r="F80" s="22"/>
      <c r="G80" s="22"/>
      <c r="H80" s="14"/>
    </row>
    <row r="81" spans="1:8">
      <c r="A81" s="150">
        <v>12</v>
      </c>
      <c r="B81" s="25" t="s">
        <v>105</v>
      </c>
      <c r="C81" s="150" t="s">
        <v>16</v>
      </c>
      <c r="D81" s="169">
        <v>150</v>
      </c>
      <c r="E81" s="22"/>
      <c r="F81" s="22"/>
      <c r="G81" s="22"/>
      <c r="H81" s="14"/>
    </row>
    <row r="82" spans="1:8">
      <c r="A82" s="150">
        <v>13</v>
      </c>
      <c r="B82" s="25" t="s">
        <v>255</v>
      </c>
      <c r="C82" s="150" t="s">
        <v>16</v>
      </c>
      <c r="D82" s="169">
        <v>30</v>
      </c>
      <c r="E82" s="22"/>
      <c r="F82" s="22"/>
      <c r="G82" s="22"/>
      <c r="H82" s="14"/>
    </row>
    <row r="83" spans="1:8">
      <c r="A83" s="150">
        <v>14</v>
      </c>
      <c r="B83" s="25" t="s">
        <v>256</v>
      </c>
      <c r="C83" s="150" t="s">
        <v>16</v>
      </c>
      <c r="D83" s="169">
        <v>30</v>
      </c>
      <c r="E83" s="22"/>
      <c r="F83" s="22"/>
      <c r="G83" s="22"/>
      <c r="H83" s="14"/>
    </row>
    <row r="84" spans="1:8" ht="27">
      <c r="A84" s="150">
        <v>15</v>
      </c>
      <c r="B84" s="170" t="s">
        <v>304</v>
      </c>
      <c r="C84" s="150" t="s">
        <v>16</v>
      </c>
      <c r="D84" s="169">
        <v>756</v>
      </c>
      <c r="E84" s="22"/>
      <c r="F84" s="22"/>
      <c r="G84" s="22"/>
      <c r="H84" s="14"/>
    </row>
    <row r="85" spans="1:8" ht="32.4" customHeight="1">
      <c r="A85" s="150">
        <v>16</v>
      </c>
      <c r="B85" s="25" t="s">
        <v>252</v>
      </c>
      <c r="C85" s="150" t="s">
        <v>16</v>
      </c>
      <c r="D85" s="169">
        <v>20</v>
      </c>
      <c r="E85" s="22"/>
      <c r="F85" s="22"/>
      <c r="G85" s="22"/>
      <c r="H85" s="14"/>
    </row>
    <row r="86" spans="1:8">
      <c r="A86" s="150">
        <v>17</v>
      </c>
      <c r="B86" s="25" t="s">
        <v>251</v>
      </c>
      <c r="C86" s="150" t="s">
        <v>16</v>
      </c>
      <c r="D86" s="169">
        <v>40</v>
      </c>
      <c r="E86" s="22"/>
      <c r="F86" s="22"/>
      <c r="G86" s="22"/>
      <c r="H86" s="14"/>
    </row>
    <row r="87" spans="1:8">
      <c r="A87" s="150">
        <v>18</v>
      </c>
      <c r="B87" s="25" t="s">
        <v>297</v>
      </c>
      <c r="C87" s="150" t="s">
        <v>298</v>
      </c>
      <c r="D87" s="169">
        <v>30</v>
      </c>
      <c r="E87" s="22"/>
      <c r="F87" s="22"/>
      <c r="G87" s="22"/>
      <c r="H87" s="14"/>
    </row>
    <row r="88" spans="1:8" ht="54" customHeight="1">
      <c r="A88" s="150">
        <v>19</v>
      </c>
      <c r="B88" s="25" t="s">
        <v>272</v>
      </c>
      <c r="C88" s="150" t="s">
        <v>16</v>
      </c>
      <c r="D88" s="169">
        <v>140</v>
      </c>
      <c r="E88" s="22"/>
      <c r="F88" s="22"/>
      <c r="G88" s="22"/>
      <c r="H88" s="14"/>
    </row>
    <row r="89" spans="1:8" ht="40.200000000000003">
      <c r="A89" s="150">
        <v>20</v>
      </c>
      <c r="B89" s="25" t="s">
        <v>267</v>
      </c>
      <c r="C89" s="150" t="s">
        <v>16</v>
      </c>
      <c r="D89" s="169">
        <v>60</v>
      </c>
      <c r="E89" s="22"/>
      <c r="F89" s="22"/>
      <c r="G89" s="22"/>
      <c r="H89" s="14"/>
    </row>
    <row r="90" spans="1:8" ht="27">
      <c r="A90" s="150">
        <v>21</v>
      </c>
      <c r="B90" s="99" t="s">
        <v>285</v>
      </c>
      <c r="C90" s="20" t="s">
        <v>44</v>
      </c>
      <c r="D90" s="21">
        <v>30</v>
      </c>
      <c r="E90" s="22"/>
      <c r="F90" s="22"/>
      <c r="G90" s="22"/>
      <c r="H90" s="14"/>
    </row>
    <row r="91" spans="1:8" ht="27">
      <c r="A91" s="150">
        <v>22</v>
      </c>
      <c r="B91" s="25" t="s">
        <v>306</v>
      </c>
      <c r="C91" s="150" t="s">
        <v>16</v>
      </c>
      <c r="D91" s="169">
        <v>150</v>
      </c>
      <c r="E91" s="22"/>
      <c r="F91" s="22"/>
      <c r="G91" s="22"/>
      <c r="H91" s="14"/>
    </row>
    <row r="92" spans="1:8" ht="27">
      <c r="A92" s="150">
        <v>23</v>
      </c>
      <c r="B92" s="25" t="s">
        <v>307</v>
      </c>
      <c r="C92" s="150" t="s">
        <v>16</v>
      </c>
      <c r="D92" s="169">
        <v>150</v>
      </c>
      <c r="E92" s="22"/>
      <c r="F92" s="22"/>
      <c r="G92" s="22"/>
      <c r="H92" s="14"/>
    </row>
    <row r="93" spans="1:8" ht="42.6" customHeight="1">
      <c r="A93" s="150">
        <v>24</v>
      </c>
      <c r="B93" s="25" t="s">
        <v>280</v>
      </c>
      <c r="C93" s="150" t="s">
        <v>14</v>
      </c>
      <c r="D93" s="169">
        <v>6</v>
      </c>
      <c r="E93" s="22"/>
      <c r="F93" s="22"/>
      <c r="G93" s="22"/>
      <c r="H93" s="14"/>
    </row>
    <row r="94" spans="1:8" ht="39" customHeight="1">
      <c r="A94" s="150">
        <v>25</v>
      </c>
      <c r="B94" s="99" t="s">
        <v>211</v>
      </c>
      <c r="C94" s="20" t="s">
        <v>44</v>
      </c>
      <c r="D94" s="21">
        <v>40</v>
      </c>
      <c r="E94" s="22"/>
      <c r="F94" s="22"/>
      <c r="G94" s="22"/>
      <c r="H94" s="14"/>
    </row>
    <row r="95" spans="1:8" ht="71.400000000000006" customHeight="1">
      <c r="A95" s="150">
        <v>26</v>
      </c>
      <c r="B95" s="25" t="s">
        <v>194</v>
      </c>
      <c r="C95" s="150" t="s">
        <v>14</v>
      </c>
      <c r="D95" s="169">
        <v>70</v>
      </c>
      <c r="E95" s="22"/>
      <c r="F95" s="22"/>
      <c r="G95" s="22"/>
      <c r="H95" s="14"/>
    </row>
    <row r="96" spans="1:8" ht="32.4" customHeight="1">
      <c r="A96" s="150">
        <v>27</v>
      </c>
      <c r="B96" s="25" t="s">
        <v>299</v>
      </c>
      <c r="C96" s="150" t="s">
        <v>298</v>
      </c>
      <c r="D96" s="169">
        <v>10</v>
      </c>
      <c r="E96" s="22"/>
      <c r="F96" s="22"/>
      <c r="G96" s="22"/>
      <c r="H96" s="14"/>
    </row>
    <row r="97" spans="1:8" ht="27">
      <c r="A97" s="150">
        <v>28</v>
      </c>
      <c r="B97" s="25" t="s">
        <v>277</v>
      </c>
      <c r="C97" s="20" t="s">
        <v>44</v>
      </c>
      <c r="D97" s="21">
        <v>90</v>
      </c>
      <c r="E97" s="22"/>
      <c r="F97" s="22"/>
      <c r="G97" s="22"/>
      <c r="H97" s="14"/>
    </row>
    <row r="98" spans="1:8" ht="22.8" customHeight="1">
      <c r="A98" s="150">
        <v>29</v>
      </c>
      <c r="B98" s="25" t="s">
        <v>266</v>
      </c>
      <c r="C98" s="150" t="s">
        <v>16</v>
      </c>
      <c r="D98" s="169">
        <v>60</v>
      </c>
      <c r="E98" s="22"/>
      <c r="F98" s="22"/>
      <c r="G98" s="22"/>
      <c r="H98" s="14"/>
    </row>
    <row r="99" spans="1:8" ht="31.2" customHeight="1">
      <c r="A99" s="150">
        <v>30</v>
      </c>
      <c r="B99" s="25" t="s">
        <v>110</v>
      </c>
      <c r="C99" s="150" t="s">
        <v>16</v>
      </c>
      <c r="D99" s="169">
        <v>45</v>
      </c>
      <c r="E99" s="22"/>
      <c r="F99" s="22"/>
      <c r="G99" s="22"/>
      <c r="H99" s="14"/>
    </row>
    <row r="100" spans="1:8" ht="27">
      <c r="A100" s="150">
        <v>31</v>
      </c>
      <c r="B100" s="25" t="s">
        <v>102</v>
      </c>
      <c r="C100" s="150" t="s">
        <v>44</v>
      </c>
      <c r="D100" s="169">
        <v>30</v>
      </c>
      <c r="E100" s="22"/>
      <c r="F100" s="22"/>
      <c r="G100" s="22"/>
      <c r="H100" s="14"/>
    </row>
    <row r="101" spans="1:8" ht="35.4" customHeight="1">
      <c r="A101" s="150">
        <v>32</v>
      </c>
      <c r="B101" s="25" t="s">
        <v>195</v>
      </c>
      <c r="C101" s="150" t="s">
        <v>16</v>
      </c>
      <c r="D101" s="169">
        <v>20</v>
      </c>
      <c r="E101" s="22"/>
      <c r="F101" s="22"/>
      <c r="G101" s="22"/>
      <c r="H101" s="14"/>
    </row>
    <row r="102" spans="1:8" ht="34.200000000000003" customHeight="1">
      <c r="A102" s="150">
        <v>33</v>
      </c>
      <c r="B102" s="25" t="s">
        <v>108</v>
      </c>
      <c r="C102" s="150" t="s">
        <v>16</v>
      </c>
      <c r="D102" s="169">
        <v>160</v>
      </c>
      <c r="E102" s="22"/>
      <c r="F102" s="22"/>
      <c r="G102" s="22"/>
      <c r="H102" s="14"/>
    </row>
    <row r="103" spans="1:8" ht="23.4" customHeight="1">
      <c r="A103" s="150">
        <v>34</v>
      </c>
      <c r="B103" s="25" t="s">
        <v>261</v>
      </c>
      <c r="C103" s="150" t="s">
        <v>16</v>
      </c>
      <c r="D103" s="169">
        <v>3</v>
      </c>
      <c r="E103" s="22"/>
      <c r="F103" s="22"/>
      <c r="G103" s="22"/>
      <c r="H103" s="14"/>
    </row>
    <row r="104" spans="1:8" ht="53.4">
      <c r="A104" s="150">
        <v>35</v>
      </c>
      <c r="B104" s="99" t="s">
        <v>210</v>
      </c>
      <c r="C104" s="20" t="s">
        <v>44</v>
      </c>
      <c r="D104" s="21">
        <v>65</v>
      </c>
      <c r="E104" s="22"/>
      <c r="F104" s="22"/>
      <c r="G104" s="22"/>
      <c r="H104" s="14"/>
    </row>
    <row r="105" spans="1:8" ht="42" customHeight="1">
      <c r="A105" s="150">
        <v>36</v>
      </c>
      <c r="B105" s="168" t="s">
        <v>199</v>
      </c>
      <c r="C105" s="150" t="s">
        <v>44</v>
      </c>
      <c r="D105" s="169">
        <v>200</v>
      </c>
      <c r="E105" s="22"/>
      <c r="F105" s="22"/>
      <c r="G105" s="22"/>
      <c r="H105" s="14"/>
    </row>
    <row r="106" spans="1:8" ht="24" customHeight="1">
      <c r="A106" s="150">
        <v>37</v>
      </c>
      <c r="B106" s="168" t="s">
        <v>301</v>
      </c>
      <c r="C106" s="150" t="s">
        <v>298</v>
      </c>
      <c r="D106" s="169">
        <v>10</v>
      </c>
      <c r="E106" s="22"/>
      <c r="F106" s="22"/>
      <c r="G106" s="22"/>
      <c r="H106" s="14"/>
    </row>
    <row r="107" spans="1:8" ht="27.6" customHeight="1">
      <c r="A107" s="150">
        <v>38</v>
      </c>
      <c r="B107" s="25" t="s">
        <v>262</v>
      </c>
      <c r="C107" s="150" t="s">
        <v>16</v>
      </c>
      <c r="D107" s="169">
        <v>20</v>
      </c>
      <c r="E107" s="22"/>
      <c r="F107" s="22"/>
      <c r="G107" s="22"/>
      <c r="H107" s="14"/>
    </row>
    <row r="108" spans="1:8">
      <c r="A108" s="150">
        <v>39</v>
      </c>
      <c r="B108" s="168" t="s">
        <v>275</v>
      </c>
      <c r="C108" s="150" t="s">
        <v>16</v>
      </c>
      <c r="D108" s="169">
        <v>100</v>
      </c>
      <c r="E108" s="22"/>
      <c r="F108" s="22"/>
      <c r="G108" s="22"/>
      <c r="H108" s="14"/>
    </row>
    <row r="109" spans="1:8" ht="15" customHeight="1">
      <c r="A109" s="150">
        <v>40</v>
      </c>
      <c r="B109" s="25" t="s">
        <v>263</v>
      </c>
      <c r="C109" s="150" t="s">
        <v>16</v>
      </c>
      <c r="D109" s="169">
        <v>5</v>
      </c>
      <c r="E109" s="22"/>
      <c r="F109" s="22"/>
      <c r="G109" s="22"/>
      <c r="H109" s="14"/>
    </row>
    <row r="110" spans="1:8" ht="39" customHeight="1">
      <c r="A110" s="150">
        <v>41</v>
      </c>
      <c r="B110" s="25" t="s">
        <v>98</v>
      </c>
      <c r="C110" s="150" t="s">
        <v>16</v>
      </c>
      <c r="D110" s="169">
        <v>35</v>
      </c>
      <c r="E110" s="22"/>
      <c r="F110" s="22"/>
      <c r="G110" s="22"/>
      <c r="H110" s="14"/>
    </row>
    <row r="111" spans="1:8" ht="37.200000000000003" customHeight="1">
      <c r="A111" s="150">
        <v>42</v>
      </c>
      <c r="B111" s="168" t="s">
        <v>201</v>
      </c>
      <c r="C111" s="150" t="s">
        <v>44</v>
      </c>
      <c r="D111" s="169">
        <v>40</v>
      </c>
      <c r="E111" s="22"/>
      <c r="F111" s="22"/>
      <c r="G111" s="22"/>
      <c r="H111" s="14"/>
    </row>
    <row r="112" spans="1:8" ht="15" customHeight="1">
      <c r="A112" s="150">
        <v>43</v>
      </c>
      <c r="B112" s="25" t="s">
        <v>258</v>
      </c>
      <c r="C112" s="150" t="s">
        <v>16</v>
      </c>
      <c r="D112" s="169">
        <v>30</v>
      </c>
      <c r="E112" s="22"/>
      <c r="F112" s="22"/>
      <c r="G112" s="22"/>
      <c r="H112" s="14"/>
    </row>
    <row r="113" spans="1:8" ht="27">
      <c r="A113" s="150">
        <v>44</v>
      </c>
      <c r="B113" s="25" t="s">
        <v>259</v>
      </c>
      <c r="C113" s="150" t="s">
        <v>16</v>
      </c>
      <c r="D113" s="169">
        <v>55</v>
      </c>
      <c r="E113" s="22"/>
      <c r="F113" s="22"/>
      <c r="G113" s="22"/>
      <c r="H113" s="14"/>
    </row>
    <row r="114" spans="1:8" ht="27">
      <c r="A114" s="150">
        <v>45</v>
      </c>
      <c r="B114" s="25" t="s">
        <v>300</v>
      </c>
      <c r="C114" s="150" t="s">
        <v>298</v>
      </c>
      <c r="D114" s="169">
        <v>30</v>
      </c>
      <c r="E114" s="22"/>
      <c r="F114" s="22"/>
      <c r="G114" s="22"/>
      <c r="H114" s="14"/>
    </row>
    <row r="115" spans="1:8" ht="27">
      <c r="A115" s="150">
        <v>46</v>
      </c>
      <c r="B115" s="99" t="s">
        <v>101</v>
      </c>
      <c r="C115" s="150" t="s">
        <v>16</v>
      </c>
      <c r="D115" s="169">
        <v>110</v>
      </c>
      <c r="E115" s="22"/>
      <c r="F115" s="22"/>
      <c r="G115" s="22"/>
      <c r="H115" s="14"/>
    </row>
    <row r="116" spans="1:8" ht="27">
      <c r="A116" s="150">
        <v>47</v>
      </c>
      <c r="B116" s="25" t="s">
        <v>257</v>
      </c>
      <c r="C116" s="150" t="s">
        <v>16</v>
      </c>
      <c r="D116" s="169">
        <v>220</v>
      </c>
      <c r="E116" s="22"/>
      <c r="F116" s="22"/>
      <c r="G116" s="22"/>
      <c r="H116" s="14"/>
    </row>
    <row r="117" spans="1:8" ht="27">
      <c r="A117" s="150">
        <v>48</v>
      </c>
      <c r="B117" s="25" t="s">
        <v>99</v>
      </c>
      <c r="C117" s="150" t="s">
        <v>100</v>
      </c>
      <c r="D117" s="169">
        <v>90</v>
      </c>
      <c r="E117" s="22"/>
      <c r="F117" s="22"/>
      <c r="G117" s="22"/>
      <c r="H117" s="14"/>
    </row>
    <row r="118" spans="1:8" ht="27">
      <c r="A118" s="150">
        <v>49</v>
      </c>
      <c r="B118" s="25" t="s">
        <v>276</v>
      </c>
      <c r="C118" s="20" t="s">
        <v>44</v>
      </c>
      <c r="D118" s="21">
        <v>90</v>
      </c>
      <c r="E118" s="22"/>
      <c r="F118" s="22"/>
      <c r="G118" s="22"/>
      <c r="H118" s="14"/>
    </row>
    <row r="119" spans="1:8" ht="40.200000000000003">
      <c r="A119" s="150">
        <v>50</v>
      </c>
      <c r="B119" s="25" t="s">
        <v>268</v>
      </c>
      <c r="C119" s="150" t="s">
        <v>16</v>
      </c>
      <c r="D119" s="169">
        <v>20</v>
      </c>
      <c r="E119" s="22"/>
      <c r="F119" s="22"/>
      <c r="G119" s="22"/>
      <c r="H119" s="14"/>
    </row>
    <row r="120" spans="1:8" ht="27">
      <c r="A120" s="150">
        <v>51</v>
      </c>
      <c r="B120" s="25" t="s">
        <v>270</v>
      </c>
      <c r="C120" s="150" t="s">
        <v>16</v>
      </c>
      <c r="D120" s="169">
        <v>45</v>
      </c>
      <c r="E120" s="22"/>
      <c r="F120" s="22"/>
      <c r="G120" s="22"/>
      <c r="H120" s="14"/>
    </row>
    <row r="121" spans="1:8" ht="82.2" customHeight="1">
      <c r="A121" s="150">
        <v>52</v>
      </c>
      <c r="B121" s="99" t="s">
        <v>212</v>
      </c>
      <c r="C121" s="20" t="s">
        <v>44</v>
      </c>
      <c r="D121" s="21">
        <v>30</v>
      </c>
      <c r="E121" s="22"/>
      <c r="F121" s="22"/>
      <c r="G121" s="22"/>
      <c r="H121" s="14"/>
    </row>
    <row r="122" spans="1:8" ht="63" customHeight="1">
      <c r="A122" s="150">
        <v>53</v>
      </c>
      <c r="B122" s="99" t="s">
        <v>213</v>
      </c>
      <c r="C122" s="20" t="s">
        <v>44</v>
      </c>
      <c r="D122" s="21">
        <v>80</v>
      </c>
      <c r="E122" s="22"/>
      <c r="F122" s="22"/>
      <c r="G122" s="22"/>
      <c r="H122" s="14"/>
    </row>
    <row r="123" spans="1:8" ht="27">
      <c r="A123" s="150">
        <v>54</v>
      </c>
      <c r="B123" s="99" t="s">
        <v>278</v>
      </c>
      <c r="C123" s="20" t="s">
        <v>44</v>
      </c>
      <c r="D123" s="21">
        <v>80</v>
      </c>
      <c r="E123" s="22"/>
      <c r="F123" s="22"/>
      <c r="G123" s="22"/>
      <c r="H123" s="14"/>
    </row>
    <row r="124" spans="1:8" ht="47.4" customHeight="1">
      <c r="A124" s="150">
        <v>55</v>
      </c>
      <c r="B124" s="99" t="s">
        <v>279</v>
      </c>
      <c r="C124" s="20" t="s">
        <v>44</v>
      </c>
      <c r="D124" s="21">
        <v>55</v>
      </c>
      <c r="E124" s="22"/>
      <c r="F124" s="22"/>
      <c r="G124" s="22"/>
      <c r="H124" s="14"/>
    </row>
    <row r="125" spans="1:8" ht="40.799999999999997" customHeight="1">
      <c r="A125" s="150">
        <v>56</v>
      </c>
      <c r="B125" s="25" t="s">
        <v>265</v>
      </c>
      <c r="C125" s="150" t="s">
        <v>16</v>
      </c>
      <c r="D125" s="169">
        <v>105</v>
      </c>
      <c r="E125" s="22"/>
      <c r="F125" s="22"/>
      <c r="G125" s="22"/>
      <c r="H125" s="14"/>
    </row>
    <row r="126" spans="1:8" ht="46.8" customHeight="1">
      <c r="A126" s="150">
        <v>57</v>
      </c>
      <c r="B126" s="25" t="s">
        <v>273</v>
      </c>
      <c r="C126" s="150" t="s">
        <v>16</v>
      </c>
      <c r="D126" s="169">
        <v>80</v>
      </c>
      <c r="E126" s="22"/>
      <c r="F126" s="22"/>
      <c r="G126" s="22"/>
      <c r="H126" s="14"/>
    </row>
    <row r="127" spans="1:8" ht="27">
      <c r="A127" s="150">
        <v>58</v>
      </c>
      <c r="B127" s="25" t="s">
        <v>119</v>
      </c>
      <c r="C127" s="20" t="s">
        <v>16</v>
      </c>
      <c r="D127" s="21">
        <v>120</v>
      </c>
      <c r="E127" s="22"/>
      <c r="F127" s="22"/>
      <c r="G127" s="22"/>
      <c r="H127" s="14"/>
    </row>
    <row r="128" spans="1:8" ht="27">
      <c r="A128" s="150">
        <v>59</v>
      </c>
      <c r="B128" s="168" t="s">
        <v>202</v>
      </c>
      <c r="C128" s="150" t="s">
        <v>44</v>
      </c>
      <c r="D128" s="169">
        <v>4000</v>
      </c>
      <c r="E128" s="22"/>
      <c r="F128" s="22"/>
      <c r="G128" s="22"/>
      <c r="H128" s="14"/>
    </row>
    <row r="129" spans="1:8" ht="27">
      <c r="A129" s="150">
        <v>60</v>
      </c>
      <c r="B129" s="25" t="s">
        <v>250</v>
      </c>
      <c r="C129" s="150" t="s">
        <v>16</v>
      </c>
      <c r="D129" s="169">
        <v>40</v>
      </c>
      <c r="E129" s="22"/>
      <c r="F129" s="22"/>
      <c r="G129" s="22"/>
      <c r="H129" s="14"/>
    </row>
    <row r="130" spans="1:8">
      <c r="A130" s="150">
        <v>61</v>
      </c>
      <c r="B130" s="25" t="s">
        <v>246</v>
      </c>
      <c r="C130" s="150" t="s">
        <v>16</v>
      </c>
      <c r="D130" s="169">
        <v>15</v>
      </c>
      <c r="E130" s="22"/>
      <c r="F130" s="22"/>
      <c r="G130" s="22"/>
      <c r="H130" s="14"/>
    </row>
    <row r="131" spans="1:8">
      <c r="A131" s="150">
        <v>62</v>
      </c>
      <c r="B131" s="25" t="s">
        <v>103</v>
      </c>
      <c r="C131" s="150" t="s">
        <v>16</v>
      </c>
      <c r="D131" s="169">
        <v>40</v>
      </c>
      <c r="E131" s="22"/>
      <c r="F131" s="22"/>
      <c r="G131" s="22"/>
      <c r="H131" s="14"/>
    </row>
    <row r="132" spans="1:8" ht="27">
      <c r="A132" s="150">
        <v>63</v>
      </c>
      <c r="B132" s="25" t="s">
        <v>260</v>
      </c>
      <c r="C132" s="150" t="s">
        <v>16</v>
      </c>
      <c r="D132" s="169">
        <v>70</v>
      </c>
      <c r="E132" s="22"/>
      <c r="F132" s="22"/>
      <c r="G132" s="22"/>
      <c r="H132" s="14"/>
    </row>
    <row r="133" spans="1:8" ht="51" customHeight="1">
      <c r="A133" s="150">
        <v>64</v>
      </c>
      <c r="B133" s="25" t="s">
        <v>107</v>
      </c>
      <c r="C133" s="150" t="s">
        <v>16</v>
      </c>
      <c r="D133" s="169">
        <v>25</v>
      </c>
      <c r="E133" s="22"/>
      <c r="F133" s="22"/>
      <c r="G133" s="22"/>
      <c r="H133" s="14"/>
    </row>
    <row r="134" spans="1:8" ht="97.2" customHeight="1">
      <c r="A134" s="150">
        <v>65</v>
      </c>
      <c r="B134" s="25" t="s">
        <v>106</v>
      </c>
      <c r="C134" s="150" t="s">
        <v>16</v>
      </c>
      <c r="D134" s="169">
        <v>25</v>
      </c>
      <c r="E134" s="22"/>
      <c r="F134" s="22"/>
      <c r="G134" s="22"/>
      <c r="H134" s="14"/>
    </row>
    <row r="135" spans="1:8" ht="115.2" customHeight="1">
      <c r="A135" s="150">
        <v>66</v>
      </c>
      <c r="B135" s="168" t="s">
        <v>203</v>
      </c>
      <c r="C135" s="150" t="s">
        <v>14</v>
      </c>
      <c r="D135" s="169">
        <v>30</v>
      </c>
      <c r="E135" s="22"/>
      <c r="F135" s="22"/>
      <c r="G135" s="22"/>
      <c r="H135" s="14"/>
    </row>
    <row r="136" spans="1:8" ht="40.200000000000003">
      <c r="A136" s="150">
        <v>67</v>
      </c>
      <c r="B136" s="99" t="s">
        <v>281</v>
      </c>
      <c r="C136" s="150" t="s">
        <v>16</v>
      </c>
      <c r="D136" s="169">
        <v>150</v>
      </c>
      <c r="E136" s="22"/>
      <c r="F136" s="22"/>
      <c r="G136" s="22"/>
      <c r="H136" s="14"/>
    </row>
    <row r="137" spans="1:8" ht="27">
      <c r="A137" s="150">
        <v>68</v>
      </c>
      <c r="B137" s="25" t="s">
        <v>253</v>
      </c>
      <c r="C137" s="150" t="s">
        <v>16</v>
      </c>
      <c r="D137" s="169">
        <v>50</v>
      </c>
      <c r="E137" s="22"/>
      <c r="F137" s="22"/>
      <c r="G137" s="22"/>
      <c r="H137" s="14"/>
    </row>
    <row r="138" spans="1:8" ht="40.200000000000003">
      <c r="A138" s="150">
        <v>69</v>
      </c>
      <c r="B138" s="25" t="s">
        <v>112</v>
      </c>
      <c r="C138" s="150" t="s">
        <v>16</v>
      </c>
      <c r="D138" s="169">
        <v>190</v>
      </c>
      <c r="E138" s="22"/>
      <c r="F138" s="22"/>
      <c r="G138" s="22"/>
      <c r="H138" s="14"/>
    </row>
    <row r="139" spans="1:8">
      <c r="A139" s="150">
        <v>70</v>
      </c>
      <c r="B139" s="25" t="s">
        <v>247</v>
      </c>
      <c r="C139" s="150" t="s">
        <v>16</v>
      </c>
      <c r="D139" s="169">
        <v>3</v>
      </c>
      <c r="E139" s="22"/>
      <c r="F139" s="22"/>
      <c r="G139" s="22"/>
      <c r="H139" s="14"/>
    </row>
    <row r="140" spans="1:8" ht="22.8" customHeight="1">
      <c r="A140" s="150">
        <v>71</v>
      </c>
      <c r="B140" s="168" t="s">
        <v>302</v>
      </c>
      <c r="C140" s="150" t="s">
        <v>14</v>
      </c>
      <c r="D140" s="169">
        <v>80</v>
      </c>
      <c r="E140" s="22"/>
      <c r="F140" s="22"/>
      <c r="G140" s="22"/>
      <c r="H140" s="14"/>
    </row>
    <row r="141" spans="1:8" ht="27">
      <c r="A141" s="150">
        <v>72</v>
      </c>
      <c r="B141" s="25" t="s">
        <v>115</v>
      </c>
      <c r="C141" s="150" t="s">
        <v>16</v>
      </c>
      <c r="D141" s="169">
        <v>200</v>
      </c>
      <c r="E141" s="22"/>
      <c r="F141" s="22"/>
      <c r="G141" s="22"/>
      <c r="H141" s="14"/>
    </row>
    <row r="142" spans="1:8" ht="27">
      <c r="A142" s="150">
        <v>73</v>
      </c>
      <c r="B142" s="25" t="s">
        <v>113</v>
      </c>
      <c r="C142" s="150" t="s">
        <v>16</v>
      </c>
      <c r="D142" s="169">
        <v>400</v>
      </c>
      <c r="E142" s="22"/>
      <c r="F142" s="22"/>
      <c r="G142" s="22"/>
      <c r="H142" s="14"/>
    </row>
    <row r="143" spans="1:8" ht="27">
      <c r="A143" s="150">
        <v>74</v>
      </c>
      <c r="B143" s="25" t="s">
        <v>118</v>
      </c>
      <c r="C143" s="150" t="s">
        <v>44</v>
      </c>
      <c r="D143" s="169">
        <v>4200</v>
      </c>
      <c r="E143" s="22"/>
      <c r="F143" s="22"/>
      <c r="G143" s="22"/>
      <c r="H143" s="14"/>
    </row>
    <row r="144" spans="1:8" ht="27">
      <c r="A144" s="150">
        <v>75</v>
      </c>
      <c r="B144" s="25" t="s">
        <v>114</v>
      </c>
      <c r="C144" s="150" t="s">
        <v>16</v>
      </c>
      <c r="D144" s="169">
        <v>100</v>
      </c>
      <c r="E144" s="22"/>
      <c r="F144" s="22"/>
      <c r="G144" s="22"/>
      <c r="H144" s="14"/>
    </row>
    <row r="145" spans="1:8">
      <c r="A145" s="150">
        <v>76</v>
      </c>
      <c r="B145" s="168" t="s">
        <v>207</v>
      </c>
      <c r="C145" s="150" t="s">
        <v>16</v>
      </c>
      <c r="D145" s="169">
        <v>65</v>
      </c>
      <c r="E145" s="22"/>
      <c r="F145" s="22"/>
      <c r="G145" s="22"/>
      <c r="H145" s="14"/>
    </row>
    <row r="146" spans="1:8" ht="60.6" customHeight="1">
      <c r="A146" s="150">
        <v>77</v>
      </c>
      <c r="B146" s="25" t="s">
        <v>196</v>
      </c>
      <c r="C146" s="150" t="s">
        <v>16</v>
      </c>
      <c r="D146" s="169">
        <v>120</v>
      </c>
      <c r="E146" s="22"/>
      <c r="F146" s="22"/>
      <c r="G146" s="22"/>
      <c r="H146" s="14"/>
    </row>
    <row r="147" spans="1:8" ht="27">
      <c r="A147" s="150">
        <v>78</v>
      </c>
      <c r="B147" s="25" t="s">
        <v>269</v>
      </c>
      <c r="C147" s="150" t="s">
        <v>16</v>
      </c>
      <c r="D147" s="169">
        <v>80</v>
      </c>
      <c r="E147" s="22"/>
      <c r="F147" s="22"/>
      <c r="G147" s="22"/>
      <c r="H147" s="14"/>
    </row>
    <row r="148" spans="1:8" ht="27">
      <c r="A148" s="150">
        <v>79</v>
      </c>
      <c r="B148" s="99" t="s">
        <v>208</v>
      </c>
      <c r="C148" s="20" t="s">
        <v>44</v>
      </c>
      <c r="D148" s="21">
        <v>80</v>
      </c>
      <c r="E148" s="22"/>
      <c r="F148" s="22"/>
      <c r="G148" s="22"/>
      <c r="H148" s="14"/>
    </row>
    <row r="149" spans="1:8" ht="27">
      <c r="A149" s="150">
        <v>80</v>
      </c>
      <c r="B149" s="25" t="s">
        <v>116</v>
      </c>
      <c r="C149" s="150" t="s">
        <v>14</v>
      </c>
      <c r="D149" s="169">
        <v>30</v>
      </c>
      <c r="E149" s="22"/>
      <c r="F149" s="22"/>
      <c r="G149" s="22"/>
      <c r="H149" s="14"/>
    </row>
    <row r="150" spans="1:8" ht="40.200000000000003">
      <c r="A150" s="150">
        <v>81</v>
      </c>
      <c r="B150" s="99" t="s">
        <v>209</v>
      </c>
      <c r="C150" s="20" t="s">
        <v>44</v>
      </c>
      <c r="D150" s="21">
        <v>300</v>
      </c>
      <c r="E150" s="22"/>
      <c r="F150" s="22"/>
      <c r="G150" s="22"/>
      <c r="H150" s="14"/>
    </row>
    <row r="151" spans="1:8" ht="27">
      <c r="A151" s="150">
        <v>82</v>
      </c>
      <c r="B151" s="25" t="s">
        <v>254</v>
      </c>
      <c r="C151" s="150" t="s">
        <v>16</v>
      </c>
      <c r="D151" s="169">
        <v>130</v>
      </c>
      <c r="E151" s="22"/>
      <c r="F151" s="22"/>
      <c r="G151" s="22"/>
      <c r="H151" s="14"/>
    </row>
    <row r="152" spans="1:8" ht="32.4" customHeight="1">
      <c r="A152" s="150">
        <v>83</v>
      </c>
      <c r="B152" s="25" t="s">
        <v>111</v>
      </c>
      <c r="C152" s="150" t="s">
        <v>16</v>
      </c>
      <c r="D152" s="169">
        <v>35</v>
      </c>
      <c r="E152" s="22"/>
      <c r="F152" s="22"/>
      <c r="G152" s="22"/>
      <c r="H152" s="14"/>
    </row>
    <row r="153" spans="1:8" ht="39.6" customHeight="1">
      <c r="A153" s="150">
        <v>84</v>
      </c>
      <c r="B153" s="168" t="s">
        <v>206</v>
      </c>
      <c r="C153" s="150" t="s">
        <v>44</v>
      </c>
      <c r="D153" s="169">
        <v>300</v>
      </c>
      <c r="E153" s="22"/>
      <c r="F153" s="22"/>
      <c r="G153" s="22"/>
      <c r="H153" s="14"/>
    </row>
    <row r="154" spans="1:8" ht="27">
      <c r="A154" s="150">
        <v>85</v>
      </c>
      <c r="B154" s="168" t="s">
        <v>204</v>
      </c>
      <c r="C154" s="150" t="s">
        <v>44</v>
      </c>
      <c r="D154" s="169">
        <v>200</v>
      </c>
      <c r="E154" s="22"/>
      <c r="F154" s="22"/>
      <c r="G154" s="22"/>
      <c r="H154" s="14"/>
    </row>
    <row r="155" spans="1:8" ht="27">
      <c r="A155" s="150">
        <v>86</v>
      </c>
      <c r="B155" s="168" t="s">
        <v>205</v>
      </c>
      <c r="C155" s="150" t="s">
        <v>44</v>
      </c>
      <c r="D155" s="169">
        <v>1000</v>
      </c>
      <c r="E155" s="22"/>
      <c r="F155" s="22"/>
      <c r="G155" s="22"/>
      <c r="H155" s="14"/>
    </row>
    <row r="156" spans="1:8" ht="40.200000000000003">
      <c r="A156" s="150">
        <v>87</v>
      </c>
      <c r="B156" s="25" t="s">
        <v>109</v>
      </c>
      <c r="C156" s="150" t="s">
        <v>16</v>
      </c>
      <c r="D156" s="169">
        <v>50</v>
      </c>
      <c r="E156" s="22"/>
      <c r="F156" s="22"/>
      <c r="G156" s="22"/>
      <c r="H156" s="14"/>
    </row>
    <row r="157" spans="1:8">
      <c r="A157" s="150">
        <v>88</v>
      </c>
      <c r="B157" s="25" t="s">
        <v>104</v>
      </c>
      <c r="C157" s="150" t="s">
        <v>16</v>
      </c>
      <c r="D157" s="169">
        <v>20</v>
      </c>
      <c r="E157" s="22"/>
      <c r="F157" s="22"/>
      <c r="G157" s="22"/>
      <c r="H157" s="14"/>
    </row>
    <row r="158" spans="1:8" ht="27">
      <c r="A158" s="150">
        <v>89</v>
      </c>
      <c r="B158" s="25" t="s">
        <v>248</v>
      </c>
      <c r="C158" s="150" t="s">
        <v>16</v>
      </c>
      <c r="D158" s="169">
        <v>10</v>
      </c>
      <c r="E158" s="22"/>
      <c r="F158" s="22"/>
      <c r="G158" s="22"/>
      <c r="H158" s="14"/>
    </row>
    <row r="159" spans="1:8" ht="21.6" customHeight="1">
      <c r="A159" s="150">
        <v>90</v>
      </c>
      <c r="B159" s="25" t="s">
        <v>303</v>
      </c>
      <c r="C159" s="150" t="s">
        <v>16</v>
      </c>
      <c r="D159" s="169">
        <v>80</v>
      </c>
      <c r="E159" s="22"/>
      <c r="F159" s="22"/>
      <c r="G159" s="22"/>
      <c r="H159" s="14"/>
    </row>
    <row r="160" spans="1:8">
      <c r="A160" s="91"/>
      <c r="B160" s="92" t="s">
        <v>76</v>
      </c>
      <c r="C160" s="91"/>
      <c r="D160" s="94"/>
      <c r="E160" s="96"/>
      <c r="F160" s="96"/>
      <c r="G160" s="96">
        <f>SUM(G70:G159)</f>
        <v>0</v>
      </c>
      <c r="H160" s="90">
        <f>SUM(H70:H159)</f>
        <v>0</v>
      </c>
    </row>
    <row r="161" spans="1:8">
      <c r="A161" s="68"/>
      <c r="B161" s="57"/>
      <c r="C161" s="45"/>
      <c r="D161" s="45"/>
      <c r="E161" s="55"/>
      <c r="F161" s="55"/>
    </row>
    <row r="162" spans="1:8">
      <c r="A162" s="193" t="s">
        <v>242</v>
      </c>
      <c r="B162" s="193"/>
      <c r="C162" s="193"/>
      <c r="D162" s="193"/>
      <c r="E162" s="193"/>
      <c r="F162" s="193"/>
      <c r="G162" s="193"/>
      <c r="H162" s="193"/>
    </row>
    <row r="163" spans="1:8" ht="39.6">
      <c r="A163" s="4" t="s">
        <v>8</v>
      </c>
      <c r="B163" s="4" t="s">
        <v>9</v>
      </c>
      <c r="C163" s="4" t="s">
        <v>10</v>
      </c>
      <c r="D163" s="5" t="s">
        <v>11</v>
      </c>
      <c r="E163" s="5" t="s">
        <v>169</v>
      </c>
      <c r="F163" s="6" t="s">
        <v>82</v>
      </c>
      <c r="G163" s="6" t="s">
        <v>170</v>
      </c>
      <c r="H163" s="7" t="s">
        <v>171</v>
      </c>
    </row>
    <row r="164" spans="1:8">
      <c r="A164" s="157">
        <v>1</v>
      </c>
      <c r="B164" s="157">
        <v>2</v>
      </c>
      <c r="C164" s="157">
        <v>3</v>
      </c>
      <c r="D164" s="80">
        <v>4</v>
      </c>
      <c r="E164" s="80">
        <v>5</v>
      </c>
      <c r="F164" s="81">
        <v>6</v>
      </c>
      <c r="G164" s="81" t="s">
        <v>172</v>
      </c>
      <c r="H164" s="82" t="s">
        <v>173</v>
      </c>
    </row>
    <row r="165" spans="1:8" ht="66.599999999999994">
      <c r="A165" s="20">
        <v>1</v>
      </c>
      <c r="B165" s="25" t="s">
        <v>309</v>
      </c>
      <c r="C165" s="20" t="s">
        <v>16</v>
      </c>
      <c r="D165" s="181">
        <v>1500</v>
      </c>
      <c r="E165" s="11"/>
      <c r="F165" s="11"/>
      <c r="G165" s="11"/>
      <c r="H165" s="11"/>
    </row>
    <row r="166" spans="1:8" ht="42.6" customHeight="1">
      <c r="A166" s="164">
        <v>2</v>
      </c>
      <c r="B166" s="165" t="s">
        <v>293</v>
      </c>
      <c r="C166" s="164" t="s">
        <v>16</v>
      </c>
      <c r="D166" s="164">
        <v>280</v>
      </c>
      <c r="E166" s="140"/>
      <c r="F166" s="140"/>
      <c r="G166" s="140"/>
      <c r="H166" s="141"/>
    </row>
    <row r="167" spans="1:8" ht="97.2" customHeight="1">
      <c r="A167" s="164">
        <v>3</v>
      </c>
      <c r="B167" s="143" t="s">
        <v>164</v>
      </c>
      <c r="C167" s="164" t="s">
        <v>16</v>
      </c>
      <c r="D167" s="164">
        <v>2500</v>
      </c>
      <c r="E167" s="140"/>
      <c r="F167" s="140"/>
      <c r="G167" s="140"/>
      <c r="H167" s="141"/>
    </row>
    <row r="168" spans="1:8" ht="27">
      <c r="A168" s="20">
        <v>4</v>
      </c>
      <c r="B168" s="138" t="s">
        <v>231</v>
      </c>
      <c r="C168" s="164" t="s">
        <v>232</v>
      </c>
      <c r="D168" s="164">
        <v>550</v>
      </c>
      <c r="E168" s="140"/>
      <c r="F168" s="140"/>
      <c r="G168" s="140"/>
      <c r="H168" s="141"/>
    </row>
    <row r="169" spans="1:8" ht="36" customHeight="1">
      <c r="A169" s="164">
        <v>5</v>
      </c>
      <c r="B169" s="138" t="s">
        <v>227</v>
      </c>
      <c r="C169" s="164" t="s">
        <v>44</v>
      </c>
      <c r="D169" s="164">
        <v>40</v>
      </c>
      <c r="E169" s="140"/>
      <c r="F169" s="140"/>
      <c r="G169" s="140"/>
      <c r="H169" s="141"/>
    </row>
    <row r="170" spans="1:8" ht="27">
      <c r="A170" s="164">
        <v>6</v>
      </c>
      <c r="B170" s="138" t="s">
        <v>167</v>
      </c>
      <c r="C170" s="164" t="s">
        <v>16</v>
      </c>
      <c r="D170" s="164">
        <v>700</v>
      </c>
      <c r="E170" s="140"/>
      <c r="F170" s="140"/>
      <c r="G170" s="140"/>
      <c r="H170" s="141"/>
    </row>
    <row r="171" spans="1:8" ht="27">
      <c r="A171" s="20">
        <v>7</v>
      </c>
      <c r="B171" s="31" t="s">
        <v>308</v>
      </c>
      <c r="C171" s="32" t="s">
        <v>16</v>
      </c>
      <c r="D171" s="32">
        <v>50</v>
      </c>
      <c r="E171" s="29"/>
      <c r="F171" s="29"/>
      <c r="G171" s="29"/>
      <c r="H171" s="14"/>
    </row>
    <row r="172" spans="1:8" ht="33.6" customHeight="1">
      <c r="A172" s="164">
        <v>8</v>
      </c>
      <c r="B172" s="143" t="s">
        <v>244</v>
      </c>
      <c r="C172" s="164" t="s">
        <v>16</v>
      </c>
      <c r="D172" s="164">
        <v>200</v>
      </c>
      <c r="E172" s="140"/>
      <c r="F172" s="140"/>
      <c r="G172" s="140"/>
      <c r="H172" s="141"/>
    </row>
    <row r="173" spans="1:8" ht="39.6" customHeight="1">
      <c r="A173" s="164">
        <v>9</v>
      </c>
      <c r="B173" s="143" t="s">
        <v>224</v>
      </c>
      <c r="C173" s="164" t="s">
        <v>16</v>
      </c>
      <c r="D173" s="164">
        <v>150</v>
      </c>
      <c r="E173" s="140"/>
      <c r="F173" s="140"/>
      <c r="G173" s="140"/>
      <c r="H173" s="141"/>
    </row>
    <row r="174" spans="1:8">
      <c r="A174" s="20">
        <v>10</v>
      </c>
      <c r="B174" s="166" t="s">
        <v>163</v>
      </c>
      <c r="C174" s="164" t="s">
        <v>83</v>
      </c>
      <c r="D174" s="164">
        <v>4000</v>
      </c>
      <c r="E174" s="140"/>
      <c r="F174" s="140"/>
      <c r="G174" s="140"/>
      <c r="H174" s="141"/>
    </row>
    <row r="175" spans="1:8">
      <c r="A175" s="164">
        <v>11</v>
      </c>
      <c r="B175" s="138" t="s">
        <v>228</v>
      </c>
      <c r="C175" s="164" t="s">
        <v>44</v>
      </c>
      <c r="D175" s="164">
        <v>80</v>
      </c>
      <c r="E175" s="140"/>
      <c r="F175" s="140"/>
      <c r="G175" s="140"/>
      <c r="H175" s="141"/>
    </row>
    <row r="176" spans="1:8" ht="34.799999999999997" customHeight="1">
      <c r="A176" s="164">
        <v>12</v>
      </c>
      <c r="B176" s="138" t="s">
        <v>230</v>
      </c>
      <c r="C176" s="164" t="s">
        <v>44</v>
      </c>
      <c r="D176" s="164">
        <v>50</v>
      </c>
      <c r="E176" s="140"/>
      <c r="F176" s="140"/>
      <c r="G176" s="140"/>
      <c r="H176" s="141"/>
    </row>
    <row r="177" spans="1:8" ht="27">
      <c r="A177" s="20">
        <v>13</v>
      </c>
      <c r="B177" s="143" t="s">
        <v>225</v>
      </c>
      <c r="C177" s="164" t="s">
        <v>44</v>
      </c>
      <c r="D177" s="164">
        <v>4000</v>
      </c>
      <c r="E177" s="140"/>
      <c r="F177" s="140"/>
      <c r="G177" s="140"/>
      <c r="H177" s="141"/>
    </row>
    <row r="178" spans="1:8">
      <c r="A178" s="164">
        <v>14</v>
      </c>
      <c r="B178" s="138" t="s">
        <v>229</v>
      </c>
      <c r="C178" s="164" t="s">
        <v>44</v>
      </c>
      <c r="D178" s="164">
        <v>50</v>
      </c>
      <c r="E178" s="140"/>
      <c r="F178" s="140"/>
      <c r="G178" s="140"/>
      <c r="H178" s="141"/>
    </row>
    <row r="179" spans="1:8">
      <c r="A179" s="164">
        <v>15</v>
      </c>
      <c r="B179" s="138" t="s">
        <v>234</v>
      </c>
      <c r="C179" s="164" t="s">
        <v>44</v>
      </c>
      <c r="D179" s="164">
        <v>100</v>
      </c>
      <c r="E179" s="140"/>
      <c r="F179" s="140"/>
      <c r="G179" s="140"/>
      <c r="H179" s="141"/>
    </row>
    <row r="180" spans="1:8" ht="53.4">
      <c r="A180" s="20">
        <v>16</v>
      </c>
      <c r="B180" s="143" t="s">
        <v>168</v>
      </c>
      <c r="C180" s="164" t="s">
        <v>100</v>
      </c>
      <c r="D180" s="164">
        <v>600</v>
      </c>
      <c r="E180" s="140"/>
      <c r="F180" s="140"/>
      <c r="G180" s="140"/>
      <c r="H180" s="141"/>
    </row>
    <row r="181" spans="1:8" ht="27">
      <c r="A181" s="164">
        <v>17</v>
      </c>
      <c r="B181" s="166" t="s">
        <v>161</v>
      </c>
      <c r="C181" s="164" t="s">
        <v>14</v>
      </c>
      <c r="D181" s="164">
        <v>160</v>
      </c>
      <c r="E181" s="140"/>
      <c r="F181" s="140"/>
      <c r="G181" s="140"/>
      <c r="H181" s="141"/>
    </row>
    <row r="182" spans="1:8" ht="27">
      <c r="A182" s="164">
        <v>18</v>
      </c>
      <c r="B182" s="166" t="s">
        <v>162</v>
      </c>
      <c r="C182" s="164" t="s">
        <v>14</v>
      </c>
      <c r="D182" s="164">
        <v>100</v>
      </c>
      <c r="E182" s="140"/>
      <c r="F182" s="140"/>
      <c r="G182" s="140"/>
      <c r="H182" s="141"/>
    </row>
    <row r="183" spans="1:8" ht="34.200000000000003" customHeight="1">
      <c r="A183" s="20">
        <v>19</v>
      </c>
      <c r="B183" s="138" t="s">
        <v>294</v>
      </c>
      <c r="C183" s="164" t="s">
        <v>44</v>
      </c>
      <c r="D183" s="164">
        <v>140</v>
      </c>
      <c r="E183" s="140"/>
      <c r="F183" s="140"/>
      <c r="G183" s="140"/>
      <c r="H183" s="141"/>
    </row>
    <row r="184" spans="1:8" ht="40.200000000000003">
      <c r="A184" s="164">
        <v>20</v>
      </c>
      <c r="B184" s="143" t="s">
        <v>226</v>
      </c>
      <c r="C184" s="164" t="s">
        <v>44</v>
      </c>
      <c r="D184" s="164">
        <v>170</v>
      </c>
      <c r="E184" s="140"/>
      <c r="F184" s="140"/>
      <c r="G184" s="140"/>
      <c r="H184" s="141"/>
    </row>
    <row r="185" spans="1:8" ht="79.8">
      <c r="A185" s="164">
        <v>21</v>
      </c>
      <c r="B185" s="143" t="s">
        <v>165</v>
      </c>
      <c r="C185" s="164" t="s">
        <v>16</v>
      </c>
      <c r="D185" s="164">
        <v>2300</v>
      </c>
      <c r="E185" s="140"/>
      <c r="F185" s="140"/>
      <c r="G185" s="140"/>
      <c r="H185" s="141"/>
    </row>
    <row r="186" spans="1:8" ht="27">
      <c r="A186" s="20">
        <v>22</v>
      </c>
      <c r="B186" s="138" t="s">
        <v>233</v>
      </c>
      <c r="C186" s="164" t="s">
        <v>44</v>
      </c>
      <c r="D186" s="164">
        <v>100</v>
      </c>
      <c r="E186" s="140"/>
      <c r="F186" s="140"/>
      <c r="G186" s="140"/>
      <c r="H186" s="141"/>
    </row>
    <row r="187" spans="1:8">
      <c r="A187" s="164">
        <v>23</v>
      </c>
      <c r="B187" s="167" t="s">
        <v>243</v>
      </c>
      <c r="C187" s="164" t="s">
        <v>16</v>
      </c>
      <c r="D187" s="164">
        <v>20</v>
      </c>
      <c r="E187" s="140"/>
      <c r="F187" s="140"/>
      <c r="G187" s="140"/>
      <c r="H187" s="141"/>
    </row>
    <row r="188" spans="1:8" ht="27">
      <c r="A188" s="164">
        <v>24</v>
      </c>
      <c r="B188" s="138" t="s">
        <v>166</v>
      </c>
      <c r="C188" s="164" t="s">
        <v>16</v>
      </c>
      <c r="D188" s="164">
        <v>130</v>
      </c>
      <c r="E188" s="140"/>
      <c r="F188" s="140"/>
      <c r="G188" s="140"/>
      <c r="H188" s="141"/>
    </row>
    <row r="189" spans="1:8">
      <c r="A189" s="158"/>
      <c r="B189" s="159" t="s">
        <v>76</v>
      </c>
      <c r="C189" s="160"/>
      <c r="D189" s="160"/>
      <c r="E189" s="161"/>
      <c r="F189" s="161"/>
      <c r="G189" s="162">
        <f>SUM(G166:G188)</f>
        <v>0</v>
      </c>
      <c r="H189" s="163">
        <f>SUM(H166:H188)</f>
        <v>0</v>
      </c>
    </row>
    <row r="190" spans="1:8">
      <c r="A190" s="68"/>
      <c r="B190" s="57"/>
      <c r="C190" s="45"/>
      <c r="D190" s="45"/>
      <c r="E190" s="55"/>
      <c r="F190" s="55"/>
    </row>
    <row r="191" spans="1:8">
      <c r="A191" s="193" t="s">
        <v>245</v>
      </c>
      <c r="B191" s="193"/>
      <c r="C191" s="193"/>
      <c r="D191" s="193"/>
      <c r="E191" s="193"/>
      <c r="F191" s="193"/>
      <c r="G191" s="193"/>
      <c r="H191" s="193"/>
    </row>
    <row r="192" spans="1:8" ht="39.6">
      <c r="A192" s="151" t="s">
        <v>8</v>
      </c>
      <c r="B192" s="151" t="s">
        <v>9</v>
      </c>
      <c r="C192" s="151" t="s">
        <v>10</v>
      </c>
      <c r="D192" s="152" t="s">
        <v>11</v>
      </c>
      <c r="E192" s="152" t="s">
        <v>169</v>
      </c>
      <c r="F192" s="153" t="s">
        <v>82</v>
      </c>
      <c r="G192" s="153" t="s">
        <v>170</v>
      </c>
      <c r="H192" s="154" t="s">
        <v>171</v>
      </c>
    </row>
    <row r="193" spans="1:8">
      <c r="A193" s="155">
        <v>1</v>
      </c>
      <c r="B193" s="155">
        <v>2</v>
      </c>
      <c r="C193" s="155">
        <v>3</v>
      </c>
      <c r="D193" s="11">
        <v>4</v>
      </c>
      <c r="E193" s="11">
        <v>5</v>
      </c>
      <c r="F193" s="11">
        <v>6</v>
      </c>
      <c r="G193" s="11" t="s">
        <v>172</v>
      </c>
      <c r="H193" s="11" t="s">
        <v>173</v>
      </c>
    </row>
    <row r="194" spans="1:8">
      <c r="A194" s="150">
        <v>1</v>
      </c>
      <c r="B194" s="100" t="s">
        <v>144</v>
      </c>
      <c r="C194" s="150" t="s">
        <v>14</v>
      </c>
      <c r="D194" s="150">
        <v>90</v>
      </c>
      <c r="E194" s="22"/>
      <c r="F194" s="22"/>
      <c r="G194" s="22"/>
      <c r="H194" s="14"/>
    </row>
    <row r="195" spans="1:8">
      <c r="A195" s="150">
        <v>2</v>
      </c>
      <c r="B195" s="100" t="s">
        <v>141</v>
      </c>
      <c r="C195" s="150" t="s">
        <v>14</v>
      </c>
      <c r="D195" s="150">
        <v>70</v>
      </c>
      <c r="E195" s="22"/>
      <c r="F195" s="22"/>
      <c r="G195" s="22"/>
      <c r="H195" s="14"/>
    </row>
    <row r="196" spans="1:8">
      <c r="A196" s="150">
        <v>3</v>
      </c>
      <c r="B196" s="100" t="s">
        <v>142</v>
      </c>
      <c r="C196" s="150" t="s">
        <v>14</v>
      </c>
      <c r="D196" s="150">
        <v>200</v>
      </c>
      <c r="E196" s="22"/>
      <c r="F196" s="22"/>
      <c r="G196" s="22"/>
      <c r="H196" s="14"/>
    </row>
    <row r="197" spans="1:8">
      <c r="A197" s="150">
        <v>4</v>
      </c>
      <c r="B197" s="123" t="s">
        <v>159</v>
      </c>
      <c r="C197" s="32" t="s">
        <v>14</v>
      </c>
      <c r="D197" s="32">
        <v>65</v>
      </c>
      <c r="E197" s="29"/>
      <c r="F197" s="29"/>
      <c r="G197" s="22"/>
      <c r="H197" s="14"/>
    </row>
    <row r="198" spans="1:8" ht="30" customHeight="1">
      <c r="A198" s="150">
        <v>5</v>
      </c>
      <c r="B198" s="123" t="s">
        <v>137</v>
      </c>
      <c r="C198" s="150" t="s">
        <v>138</v>
      </c>
      <c r="D198" s="150">
        <v>210</v>
      </c>
      <c r="E198" s="22"/>
      <c r="F198" s="22"/>
      <c r="G198" s="22"/>
      <c r="H198" s="14"/>
    </row>
    <row r="199" spans="1:8" ht="27">
      <c r="A199" s="150">
        <v>6</v>
      </c>
      <c r="B199" s="100" t="s">
        <v>143</v>
      </c>
      <c r="C199" s="150" t="s">
        <v>14</v>
      </c>
      <c r="D199" s="150">
        <v>70</v>
      </c>
      <c r="E199" s="22"/>
      <c r="F199" s="22"/>
      <c r="G199" s="22"/>
      <c r="H199" s="14"/>
    </row>
    <row r="200" spans="1:8">
      <c r="A200" s="150">
        <v>7</v>
      </c>
      <c r="B200" s="123" t="s">
        <v>155</v>
      </c>
      <c r="C200" s="32" t="s">
        <v>14</v>
      </c>
      <c r="D200" s="32">
        <v>25</v>
      </c>
      <c r="E200" s="29"/>
      <c r="F200" s="29"/>
      <c r="G200" s="22"/>
      <c r="H200" s="14"/>
    </row>
    <row r="201" spans="1:8">
      <c r="A201" s="150">
        <v>8</v>
      </c>
      <c r="B201" s="123" t="s">
        <v>157</v>
      </c>
      <c r="C201" s="32" t="s">
        <v>14</v>
      </c>
      <c r="D201" s="32">
        <v>30</v>
      </c>
      <c r="E201" s="29"/>
      <c r="F201" s="29"/>
      <c r="G201" s="22"/>
      <c r="H201" s="14"/>
    </row>
    <row r="202" spans="1:8">
      <c r="A202" s="150">
        <v>9</v>
      </c>
      <c r="B202" s="123" t="s">
        <v>156</v>
      </c>
      <c r="C202" s="32" t="s">
        <v>14</v>
      </c>
      <c r="D202" s="32">
        <v>10</v>
      </c>
      <c r="E202" s="29"/>
      <c r="F202" s="29"/>
      <c r="G202" s="22"/>
      <c r="H202" s="14"/>
    </row>
    <row r="203" spans="1:8">
      <c r="A203" s="150">
        <v>10</v>
      </c>
      <c r="B203" s="123" t="s">
        <v>218</v>
      </c>
      <c r="C203" s="32" t="s">
        <v>14</v>
      </c>
      <c r="D203" s="32">
        <v>30</v>
      </c>
      <c r="E203" s="29"/>
      <c r="F203" s="29"/>
      <c r="G203" s="22"/>
      <c r="H203" s="14"/>
    </row>
    <row r="204" spans="1:8">
      <c r="A204" s="150">
        <v>11</v>
      </c>
      <c r="B204" s="100" t="s">
        <v>147</v>
      </c>
      <c r="C204" s="150" t="s">
        <v>14</v>
      </c>
      <c r="D204" s="150">
        <v>45</v>
      </c>
      <c r="E204" s="22"/>
      <c r="F204" s="22"/>
      <c r="G204" s="22"/>
      <c r="H204" s="14"/>
    </row>
    <row r="205" spans="1:8">
      <c r="A205" s="150">
        <v>12</v>
      </c>
      <c r="B205" s="100" t="s">
        <v>145</v>
      </c>
      <c r="C205" s="150" t="s">
        <v>14</v>
      </c>
      <c r="D205" s="150">
        <v>500</v>
      </c>
      <c r="E205" s="22"/>
      <c r="F205" s="22"/>
      <c r="G205" s="22"/>
      <c r="H205" s="14"/>
    </row>
    <row r="206" spans="1:8">
      <c r="A206" s="150">
        <v>13</v>
      </c>
      <c r="B206" s="100" t="s">
        <v>135</v>
      </c>
      <c r="C206" s="150" t="s">
        <v>14</v>
      </c>
      <c r="D206" s="150">
        <v>60</v>
      </c>
      <c r="E206" s="22"/>
      <c r="F206" s="22"/>
      <c r="G206" s="22"/>
      <c r="H206" s="14"/>
    </row>
    <row r="207" spans="1:8">
      <c r="A207" s="150">
        <v>14</v>
      </c>
      <c r="B207" s="31" t="s">
        <v>222</v>
      </c>
      <c r="C207" s="32" t="s">
        <v>14</v>
      </c>
      <c r="D207" s="32">
        <v>280</v>
      </c>
      <c r="E207" s="29"/>
      <c r="F207" s="29"/>
      <c r="G207" s="22"/>
      <c r="H207" s="14"/>
    </row>
    <row r="208" spans="1:8">
      <c r="A208" s="150">
        <v>15</v>
      </c>
      <c r="B208" s="100" t="s">
        <v>149</v>
      </c>
      <c r="C208" s="150" t="s">
        <v>14</v>
      </c>
      <c r="D208" s="150">
        <v>20</v>
      </c>
      <c r="E208" s="22"/>
      <c r="F208" s="22"/>
      <c r="G208" s="22"/>
      <c r="H208" s="14"/>
    </row>
    <row r="209" spans="1:8" ht="75" customHeight="1">
      <c r="A209" s="150">
        <v>16</v>
      </c>
      <c r="B209" s="100" t="s">
        <v>148</v>
      </c>
      <c r="C209" s="150" t="s">
        <v>14</v>
      </c>
      <c r="D209" s="150">
        <v>100</v>
      </c>
      <c r="E209" s="22"/>
      <c r="F209" s="22"/>
      <c r="G209" s="22"/>
      <c r="H209" s="14"/>
    </row>
    <row r="210" spans="1:8">
      <c r="A210" s="150">
        <v>17</v>
      </c>
      <c r="B210" s="123" t="s">
        <v>219</v>
      </c>
      <c r="C210" s="32" t="s">
        <v>14</v>
      </c>
      <c r="D210" s="32">
        <v>45</v>
      </c>
      <c r="E210" s="29"/>
      <c r="F210" s="29"/>
      <c r="G210" s="22"/>
      <c r="H210" s="14"/>
    </row>
    <row r="211" spans="1:8">
      <c r="A211" s="150">
        <v>18</v>
      </c>
      <c r="B211" s="100" t="s">
        <v>154</v>
      </c>
      <c r="C211" s="150" t="s">
        <v>14</v>
      </c>
      <c r="D211" s="150">
        <v>15</v>
      </c>
      <c r="E211" s="22"/>
      <c r="F211" s="22"/>
      <c r="G211" s="22"/>
      <c r="H211" s="14"/>
    </row>
    <row r="212" spans="1:8">
      <c r="A212" s="150">
        <v>19</v>
      </c>
      <c r="B212" s="123" t="s">
        <v>153</v>
      </c>
      <c r="C212" s="32" t="s">
        <v>14</v>
      </c>
      <c r="D212" s="32">
        <v>50</v>
      </c>
      <c r="E212" s="22"/>
      <c r="F212" s="22"/>
      <c r="G212" s="22"/>
      <c r="H212" s="14"/>
    </row>
    <row r="213" spans="1:8">
      <c r="A213" s="150">
        <v>20</v>
      </c>
      <c r="B213" s="100" t="s">
        <v>146</v>
      </c>
      <c r="C213" s="150" t="s">
        <v>14</v>
      </c>
      <c r="D213" s="150">
        <v>40</v>
      </c>
      <c r="E213" s="22"/>
      <c r="F213" s="22"/>
      <c r="G213" s="22"/>
      <c r="H213" s="14"/>
    </row>
    <row r="214" spans="1:8" ht="27">
      <c r="A214" s="150">
        <v>21</v>
      </c>
      <c r="B214" s="31" t="s">
        <v>223</v>
      </c>
      <c r="C214" s="32" t="s">
        <v>14</v>
      </c>
      <c r="D214" s="32">
        <v>120</v>
      </c>
      <c r="E214" s="29"/>
      <c r="F214" s="29"/>
      <c r="G214" s="22"/>
      <c r="H214" s="14"/>
    </row>
    <row r="215" spans="1:8">
      <c r="A215" s="150">
        <v>23</v>
      </c>
      <c r="B215" s="100" t="s">
        <v>136</v>
      </c>
      <c r="C215" s="150" t="s">
        <v>14</v>
      </c>
      <c r="D215" s="150">
        <v>80</v>
      </c>
      <c r="E215" s="22"/>
      <c r="F215" s="22"/>
      <c r="G215" s="22"/>
      <c r="H215" s="14"/>
    </row>
    <row r="216" spans="1:8">
      <c r="A216" s="150">
        <v>24</v>
      </c>
      <c r="B216" s="156" t="s">
        <v>220</v>
      </c>
      <c r="C216" s="32" t="s">
        <v>14</v>
      </c>
      <c r="D216" s="32">
        <v>30</v>
      </c>
      <c r="E216" s="29"/>
      <c r="F216" s="29"/>
      <c r="G216" s="22"/>
      <c r="H216" s="14"/>
    </row>
    <row r="217" spans="1:8">
      <c r="A217" s="150">
        <v>25</v>
      </c>
      <c r="B217" s="100" t="s">
        <v>139</v>
      </c>
      <c r="C217" s="150" t="s">
        <v>14</v>
      </c>
      <c r="D217" s="150">
        <v>25</v>
      </c>
      <c r="E217" s="22"/>
      <c r="F217" s="22"/>
      <c r="G217" s="22"/>
      <c r="H217" s="14"/>
    </row>
    <row r="218" spans="1:8">
      <c r="A218" s="150">
        <v>26</v>
      </c>
      <c r="B218" s="100" t="s">
        <v>152</v>
      </c>
      <c r="C218" s="150" t="s">
        <v>14</v>
      </c>
      <c r="D218" s="150">
        <v>20</v>
      </c>
      <c r="E218" s="22"/>
      <c r="F218" s="22"/>
      <c r="G218" s="22"/>
      <c r="H218" s="14"/>
    </row>
    <row r="219" spans="1:8" ht="36" customHeight="1">
      <c r="A219" s="150">
        <v>27</v>
      </c>
      <c r="B219" s="100" t="s">
        <v>150</v>
      </c>
      <c r="C219" s="150" t="s">
        <v>14</v>
      </c>
      <c r="D219" s="150">
        <v>55</v>
      </c>
      <c r="E219" s="22"/>
      <c r="F219" s="22"/>
      <c r="G219" s="22"/>
      <c r="H219" s="14"/>
    </row>
    <row r="220" spans="1:8" ht="27">
      <c r="A220" s="150">
        <v>28</v>
      </c>
      <c r="B220" s="100" t="s">
        <v>151</v>
      </c>
      <c r="C220" s="150" t="s">
        <v>14</v>
      </c>
      <c r="D220" s="150">
        <v>15</v>
      </c>
      <c r="E220" s="22"/>
      <c r="F220" s="22"/>
      <c r="G220" s="22"/>
      <c r="H220" s="14"/>
    </row>
    <row r="221" spans="1:8" ht="27">
      <c r="A221" s="150">
        <v>29</v>
      </c>
      <c r="B221" s="31" t="s">
        <v>221</v>
      </c>
      <c r="C221" s="32" t="s">
        <v>14</v>
      </c>
      <c r="D221" s="32">
        <v>80</v>
      </c>
      <c r="E221" s="29"/>
      <c r="F221" s="29"/>
      <c r="G221" s="22"/>
      <c r="H221" s="14"/>
    </row>
    <row r="222" spans="1:8">
      <c r="A222" s="150">
        <v>30</v>
      </c>
      <c r="B222" s="123" t="s">
        <v>158</v>
      </c>
      <c r="C222" s="32" t="s">
        <v>14</v>
      </c>
      <c r="D222" s="32">
        <v>10</v>
      </c>
      <c r="E222" s="29"/>
      <c r="F222" s="29"/>
      <c r="G222" s="22"/>
      <c r="H222" s="14"/>
    </row>
    <row r="223" spans="1:8">
      <c r="A223" s="150">
        <v>31</v>
      </c>
      <c r="B223" s="100" t="s">
        <v>140</v>
      </c>
      <c r="C223" s="150" t="s">
        <v>14</v>
      </c>
      <c r="D223" s="150">
        <v>140</v>
      </c>
      <c r="E223" s="22"/>
      <c r="F223" s="22"/>
      <c r="G223" s="22"/>
      <c r="H223" s="14"/>
    </row>
    <row r="224" spans="1:8">
      <c r="A224" s="93"/>
      <c r="B224" s="103" t="s">
        <v>76</v>
      </c>
      <c r="C224" s="102"/>
      <c r="D224" s="102"/>
      <c r="E224" s="97"/>
      <c r="F224" s="97"/>
      <c r="G224" s="98">
        <f>SUM(G194:G223)</f>
        <v>0</v>
      </c>
      <c r="H224" s="90">
        <f>SUM(H194:H223)</f>
        <v>0</v>
      </c>
    </row>
    <row r="225" spans="1:8">
      <c r="B225" s="113"/>
      <c r="C225" s="113"/>
      <c r="D225" s="113"/>
      <c r="E225" s="113"/>
      <c r="F225" s="113"/>
      <c r="G225" s="112"/>
      <c r="H225" s="112"/>
    </row>
    <row r="226" spans="1:8">
      <c r="B226" s="109"/>
      <c r="C226" s="113"/>
      <c r="D226" s="113"/>
      <c r="E226" s="113"/>
      <c r="F226" s="112"/>
      <c r="G226" s="112"/>
      <c r="H226" s="112"/>
    </row>
    <row r="227" spans="1:8">
      <c r="A227" s="61"/>
      <c r="B227" s="111"/>
      <c r="C227" s="111"/>
      <c r="D227" s="112"/>
      <c r="E227" s="111"/>
      <c r="F227" s="114"/>
      <c r="G227" s="115"/>
      <c r="H227" s="112"/>
    </row>
    <row r="228" spans="1:8" ht="12.75" customHeight="1">
      <c r="A228" s="47"/>
      <c r="B228" s="113"/>
      <c r="C228" s="112"/>
      <c r="D228" s="112"/>
      <c r="E228" s="112"/>
      <c r="F228" s="114"/>
      <c r="G228" s="115"/>
      <c r="H228" s="112"/>
    </row>
    <row r="229" spans="1:8" ht="12.75" customHeight="1">
      <c r="A229" s="47"/>
      <c r="B229" s="113"/>
      <c r="C229" s="112"/>
      <c r="D229" s="112"/>
      <c r="E229" s="112"/>
      <c r="F229" s="114"/>
      <c r="G229" s="115"/>
      <c r="H229" s="112"/>
    </row>
    <row r="230" spans="1:8" ht="12.75" customHeight="1">
      <c r="A230" s="47"/>
      <c r="B230" s="113"/>
      <c r="C230" s="112"/>
      <c r="D230" s="112"/>
      <c r="E230" s="112"/>
      <c r="F230" s="114"/>
      <c r="G230" s="116"/>
      <c r="H230" s="112"/>
    </row>
    <row r="231" spans="1:8">
      <c r="B231" s="113"/>
      <c r="C231" s="113"/>
      <c r="D231" s="113"/>
      <c r="E231" s="113"/>
      <c r="F231" s="113"/>
      <c r="G231" s="112"/>
      <c r="H231" s="112"/>
    </row>
    <row r="232" spans="1:8">
      <c r="A232" s="67"/>
      <c r="B232" s="115"/>
      <c r="C232" s="117"/>
      <c r="D232" s="117"/>
      <c r="E232" s="117"/>
      <c r="F232" s="117"/>
      <c r="G232" s="112"/>
      <c r="H232" s="112"/>
    </row>
    <row r="233" spans="1:8">
      <c r="A233" s="67"/>
      <c r="B233" s="34"/>
      <c r="C233" s="34"/>
      <c r="D233" s="34"/>
      <c r="E233" s="34"/>
      <c r="F233" s="34"/>
    </row>
    <row r="234" spans="1:8">
      <c r="A234" s="68"/>
      <c r="B234" s="57"/>
      <c r="C234" s="45"/>
      <c r="D234" s="45"/>
      <c r="E234" s="55"/>
      <c r="F234" s="55"/>
    </row>
    <row r="235" spans="1:8">
      <c r="A235" s="68"/>
      <c r="B235" s="57"/>
      <c r="C235" s="45"/>
      <c r="D235" s="45"/>
      <c r="E235" s="55"/>
      <c r="F235" s="55"/>
    </row>
    <row r="236" spans="1:8">
      <c r="A236" s="68"/>
      <c r="B236" s="57"/>
      <c r="C236" s="45"/>
      <c r="D236" s="45"/>
      <c r="E236" s="55"/>
      <c r="F236" s="55"/>
    </row>
    <row r="237" spans="1:8">
      <c r="A237" s="68"/>
      <c r="B237" s="57"/>
      <c r="C237" s="45"/>
      <c r="D237" s="45"/>
      <c r="E237" s="55"/>
      <c r="F237" s="55"/>
    </row>
    <row r="238" spans="1:8">
      <c r="A238" s="68"/>
      <c r="B238" s="57"/>
      <c r="C238" s="45"/>
      <c r="D238" s="45"/>
      <c r="E238" s="55"/>
      <c r="F238" s="55"/>
    </row>
    <row r="239" spans="1:8">
      <c r="A239" s="68"/>
      <c r="B239" s="57"/>
      <c r="C239" s="45"/>
      <c r="D239" s="45"/>
      <c r="E239" s="55"/>
      <c r="F239" s="55"/>
    </row>
    <row r="240" spans="1:8">
      <c r="A240" s="68"/>
      <c r="B240" s="57"/>
      <c r="C240" s="45"/>
      <c r="D240" s="45"/>
      <c r="E240" s="55"/>
      <c r="F240" s="55"/>
    </row>
    <row r="241" spans="1:7">
      <c r="A241" s="68"/>
      <c r="B241" s="57"/>
      <c r="C241" s="45"/>
      <c r="D241" s="45"/>
      <c r="E241" s="55"/>
      <c r="F241" s="55"/>
    </row>
    <row r="242" spans="1:7">
      <c r="A242" s="68"/>
      <c r="B242" s="57"/>
      <c r="C242" s="45"/>
      <c r="D242" s="45"/>
      <c r="E242" s="55"/>
      <c r="F242" s="55"/>
    </row>
    <row r="243" spans="1:7">
      <c r="A243" s="68"/>
      <c r="B243" s="57"/>
      <c r="C243" s="45"/>
      <c r="D243" s="45"/>
      <c r="E243" s="55"/>
      <c r="F243" s="55"/>
    </row>
    <row r="244" spans="1:7">
      <c r="A244" s="68"/>
      <c r="B244" s="57"/>
      <c r="C244" s="45"/>
      <c r="D244" s="45"/>
      <c r="E244" s="55"/>
      <c r="F244" s="55"/>
    </row>
    <row r="245" spans="1:7">
      <c r="A245" s="68"/>
      <c r="B245" s="57"/>
      <c r="C245" s="45"/>
      <c r="D245" s="45"/>
      <c r="E245" s="55"/>
      <c r="F245" s="55"/>
    </row>
    <row r="246" spans="1:7">
      <c r="A246" s="68"/>
      <c r="B246" s="57"/>
      <c r="C246" s="45"/>
      <c r="D246" s="45"/>
      <c r="E246" s="55"/>
      <c r="F246" s="55"/>
    </row>
    <row r="247" spans="1:7">
      <c r="A247" s="68"/>
      <c r="B247" s="57"/>
      <c r="C247" s="45"/>
      <c r="D247" s="45"/>
      <c r="E247" s="55"/>
      <c r="F247" s="55"/>
    </row>
    <row r="248" spans="1:7">
      <c r="A248" s="68"/>
      <c r="B248" s="57"/>
      <c r="C248" s="45"/>
      <c r="D248" s="45"/>
      <c r="E248" s="55"/>
      <c r="F248" s="55"/>
    </row>
    <row r="249" spans="1:7">
      <c r="A249" s="68"/>
      <c r="B249" s="39"/>
      <c r="C249" s="45"/>
      <c r="D249" s="45"/>
      <c r="E249" s="55"/>
      <c r="F249" s="55"/>
    </row>
    <row r="250" spans="1:7">
      <c r="B250" s="46"/>
      <c r="C250" s="46"/>
      <c r="D250" s="46"/>
      <c r="E250" s="46"/>
      <c r="F250" s="46"/>
    </row>
    <row r="251" spans="1:7">
      <c r="B251" s="69"/>
    </row>
    <row r="252" spans="1:7">
      <c r="B252" s="39"/>
      <c r="C252" s="45"/>
      <c r="D252" s="45"/>
      <c r="E252" s="45"/>
      <c r="F252" s="55"/>
    </row>
    <row r="253" spans="1:7" ht="15" customHeight="1">
      <c r="B253" s="190"/>
      <c r="C253" s="190"/>
      <c r="D253" s="190"/>
      <c r="E253" s="190"/>
      <c r="F253" s="190"/>
      <c r="G253" s="190"/>
    </row>
    <row r="254" spans="1:7" ht="15" customHeight="1">
      <c r="B254" s="190"/>
      <c r="C254" s="190"/>
      <c r="D254" s="190"/>
      <c r="E254" s="190"/>
      <c r="F254" s="190"/>
      <c r="G254" s="190"/>
    </row>
    <row r="255" spans="1:7">
      <c r="B255" s="38"/>
      <c r="C255" s="38"/>
      <c r="D255" s="38"/>
      <c r="E255" s="182"/>
      <c r="F255" s="182"/>
    </row>
    <row r="256" spans="1:7" ht="15" customHeight="1">
      <c r="B256" s="190"/>
      <c r="C256" s="190"/>
      <c r="D256" s="190"/>
      <c r="E256" s="190"/>
      <c r="F256" s="190"/>
    </row>
    <row r="257" spans="1:6">
      <c r="A257" s="67"/>
      <c r="B257" s="34"/>
      <c r="C257" s="39"/>
      <c r="D257" s="39"/>
      <c r="E257" s="39"/>
      <c r="F257" s="39"/>
    </row>
    <row r="258" spans="1:6">
      <c r="A258" s="67"/>
      <c r="B258" s="34"/>
      <c r="C258" s="34"/>
      <c r="D258" s="34"/>
      <c r="E258" s="34"/>
      <c r="F258" s="34"/>
    </row>
    <row r="259" spans="1:6">
      <c r="A259" s="68"/>
      <c r="B259" s="57"/>
      <c r="C259" s="45"/>
      <c r="D259" s="45"/>
      <c r="E259" s="55"/>
      <c r="F259" s="55"/>
    </row>
    <row r="260" spans="1:6">
      <c r="A260" s="68"/>
      <c r="B260" s="57"/>
      <c r="C260" s="45"/>
      <c r="D260" s="45"/>
      <c r="E260" s="55"/>
      <c r="F260" s="55"/>
    </row>
    <row r="261" spans="1:6">
      <c r="A261" s="68"/>
      <c r="B261" s="57"/>
      <c r="C261" s="45"/>
      <c r="D261" s="45"/>
      <c r="E261" s="55"/>
      <c r="F261" s="55"/>
    </row>
    <row r="262" spans="1:6">
      <c r="A262" s="68"/>
      <c r="B262" s="57"/>
      <c r="C262" s="45"/>
      <c r="D262" s="45"/>
      <c r="E262" s="55"/>
      <c r="F262" s="55"/>
    </row>
    <row r="263" spans="1:6">
      <c r="A263" s="68"/>
      <c r="B263" s="57"/>
      <c r="C263" s="45"/>
      <c r="D263" s="45"/>
      <c r="E263" s="55"/>
      <c r="F263" s="55"/>
    </row>
    <row r="264" spans="1:6">
      <c r="A264" s="68"/>
      <c r="B264" s="57"/>
      <c r="C264" s="45"/>
      <c r="D264" s="45"/>
      <c r="E264" s="55"/>
      <c r="F264" s="55"/>
    </row>
    <row r="265" spans="1:6">
      <c r="A265" s="68"/>
      <c r="B265" s="57"/>
      <c r="C265" s="45"/>
      <c r="D265" s="45"/>
      <c r="E265" s="55"/>
      <c r="F265" s="55"/>
    </row>
    <row r="266" spans="1:6">
      <c r="A266" s="68"/>
      <c r="B266" s="57"/>
      <c r="C266" s="45"/>
      <c r="D266" s="45"/>
      <c r="E266" s="55"/>
      <c r="F266" s="55"/>
    </row>
    <row r="267" spans="1:6">
      <c r="A267" s="68"/>
      <c r="B267" s="57"/>
      <c r="C267" s="45"/>
      <c r="D267" s="45"/>
      <c r="E267" s="55"/>
      <c r="F267" s="55"/>
    </row>
    <row r="268" spans="1:6">
      <c r="A268" s="68"/>
      <c r="B268" s="57"/>
      <c r="C268" s="45"/>
      <c r="D268" s="45"/>
      <c r="E268" s="55"/>
      <c r="F268" s="55"/>
    </row>
    <row r="269" spans="1:6">
      <c r="A269" s="68"/>
      <c r="B269" s="57"/>
      <c r="C269" s="45"/>
      <c r="D269" s="45"/>
      <c r="E269" s="55"/>
      <c r="F269" s="55"/>
    </row>
    <row r="270" spans="1:6">
      <c r="A270" s="68"/>
      <c r="B270" s="57"/>
      <c r="C270" s="45"/>
      <c r="D270" s="45"/>
      <c r="E270" s="55"/>
      <c r="F270" s="55"/>
    </row>
    <row r="271" spans="1:6">
      <c r="A271" s="68"/>
      <c r="B271" s="57"/>
      <c r="C271" s="45"/>
      <c r="D271" s="45"/>
      <c r="E271" s="55"/>
      <c r="F271" s="55"/>
    </row>
    <row r="272" spans="1:6">
      <c r="A272" s="68"/>
      <c r="B272" s="57"/>
      <c r="C272" s="45"/>
      <c r="D272" s="45"/>
      <c r="E272" s="55"/>
      <c r="F272" s="55"/>
    </row>
    <row r="273" spans="1:6">
      <c r="A273" s="68"/>
      <c r="B273" s="57"/>
      <c r="C273" s="45"/>
      <c r="D273" s="45"/>
      <c r="E273" s="55"/>
      <c r="F273" s="55"/>
    </row>
    <row r="274" spans="1:6">
      <c r="A274" s="68"/>
      <c r="B274" s="57"/>
      <c r="C274" s="45"/>
      <c r="D274" s="45"/>
      <c r="E274" s="55"/>
      <c r="F274" s="55"/>
    </row>
    <row r="275" spans="1:6">
      <c r="A275" s="68"/>
      <c r="B275" s="57"/>
      <c r="C275" s="45"/>
      <c r="D275" s="45"/>
      <c r="E275" s="55"/>
      <c r="F275" s="55"/>
    </row>
    <row r="276" spans="1:6">
      <c r="A276" s="68"/>
      <c r="B276" s="57"/>
      <c r="C276" s="45"/>
      <c r="D276" s="45"/>
      <c r="E276" s="55"/>
      <c r="F276" s="55"/>
    </row>
    <row r="277" spans="1:6">
      <c r="A277" s="68"/>
      <c r="B277" s="57"/>
      <c r="C277" s="45"/>
      <c r="D277" s="45"/>
      <c r="E277" s="55"/>
      <c r="F277" s="55"/>
    </row>
    <row r="278" spans="1:6">
      <c r="A278" s="68"/>
      <c r="B278" s="57"/>
      <c r="C278" s="45"/>
      <c r="D278" s="45"/>
      <c r="E278" s="55"/>
      <c r="F278" s="55"/>
    </row>
    <row r="279" spans="1:6">
      <c r="A279" s="68"/>
      <c r="B279" s="57"/>
      <c r="C279" s="45"/>
      <c r="D279" s="45"/>
      <c r="E279" s="55"/>
      <c r="F279" s="55"/>
    </row>
    <row r="280" spans="1:6">
      <c r="A280" s="68"/>
      <c r="B280" s="57"/>
      <c r="C280" s="45"/>
      <c r="D280" s="45"/>
      <c r="E280" s="55"/>
      <c r="F280" s="55"/>
    </row>
    <row r="281" spans="1:6">
      <c r="A281" s="68"/>
      <c r="B281" s="57"/>
      <c r="C281" s="45"/>
      <c r="D281" s="45"/>
      <c r="E281" s="55"/>
      <c r="F281" s="55"/>
    </row>
    <row r="282" spans="1:6">
      <c r="A282" s="68"/>
      <c r="B282" s="57"/>
      <c r="C282" s="45"/>
      <c r="D282" s="45"/>
      <c r="E282" s="55"/>
      <c r="F282" s="55"/>
    </row>
    <row r="283" spans="1:6">
      <c r="A283" s="68"/>
      <c r="B283" s="57"/>
      <c r="C283" s="45"/>
      <c r="D283" s="45"/>
      <c r="E283" s="55"/>
      <c r="F283" s="55"/>
    </row>
    <row r="284" spans="1:6">
      <c r="A284" s="68"/>
      <c r="B284" s="57"/>
      <c r="C284" s="45"/>
      <c r="D284" s="45"/>
      <c r="E284" s="55"/>
      <c r="F284" s="55"/>
    </row>
    <row r="285" spans="1:6">
      <c r="A285" s="68"/>
      <c r="B285" s="57"/>
      <c r="C285" s="45"/>
      <c r="D285" s="45"/>
      <c r="E285" s="55"/>
      <c r="F285" s="55"/>
    </row>
    <row r="286" spans="1:6">
      <c r="A286" s="68"/>
      <c r="B286" s="57"/>
      <c r="C286" s="45"/>
      <c r="D286" s="45"/>
      <c r="E286" s="55"/>
      <c r="F286" s="55"/>
    </row>
    <row r="287" spans="1:6">
      <c r="A287" s="68"/>
      <c r="B287" s="57"/>
      <c r="C287" s="45"/>
      <c r="D287" s="45"/>
      <c r="E287" s="55"/>
      <c r="F287" s="55"/>
    </row>
    <row r="288" spans="1:6">
      <c r="A288" s="68"/>
      <c r="B288" s="57"/>
      <c r="C288" s="45"/>
      <c r="D288" s="45"/>
      <c r="E288" s="55"/>
      <c r="F288" s="55"/>
    </row>
    <row r="289" spans="1:7">
      <c r="B289" s="39"/>
      <c r="C289" s="46"/>
      <c r="D289" s="46"/>
      <c r="E289" s="70"/>
      <c r="F289" s="58"/>
    </row>
    <row r="290" spans="1:7">
      <c r="B290" s="39"/>
      <c r="C290" s="46"/>
      <c r="D290" s="46"/>
      <c r="E290" s="70"/>
      <c r="F290" s="55"/>
    </row>
    <row r="291" spans="1:7">
      <c r="B291" s="39"/>
      <c r="C291" s="46"/>
      <c r="D291" s="46"/>
      <c r="E291" s="70"/>
      <c r="F291" s="55"/>
    </row>
    <row r="292" spans="1:7">
      <c r="B292" s="39"/>
      <c r="C292" s="46"/>
      <c r="D292" s="46"/>
      <c r="E292" s="70"/>
      <c r="F292" s="55"/>
    </row>
    <row r="293" spans="1:7" ht="15" customHeight="1">
      <c r="B293" s="190"/>
      <c r="C293" s="190"/>
      <c r="D293" s="190"/>
      <c r="E293" s="190"/>
      <c r="F293" s="190"/>
      <c r="G293" s="190"/>
    </row>
    <row r="294" spans="1:7" ht="12.75" customHeight="1">
      <c r="B294" s="190"/>
      <c r="C294" s="190"/>
      <c r="D294" s="190"/>
      <c r="E294" s="190"/>
      <c r="F294" s="190"/>
      <c r="G294" s="190"/>
    </row>
    <row r="295" spans="1:7" ht="12.75" customHeight="1">
      <c r="B295" s="38"/>
      <c r="C295" s="38"/>
      <c r="D295" s="38"/>
      <c r="E295" s="182"/>
      <c r="F295" s="182"/>
      <c r="G295" s="38"/>
    </row>
    <row r="296" spans="1:7">
      <c r="B296" s="46"/>
      <c r="C296" s="46"/>
      <c r="D296" s="46"/>
      <c r="E296" s="46"/>
      <c r="F296" s="46"/>
      <c r="G296" s="46"/>
    </row>
    <row r="297" spans="1:7">
      <c r="A297" s="67"/>
      <c r="B297" s="34"/>
      <c r="C297" s="34"/>
      <c r="D297" s="39"/>
      <c r="E297" s="39"/>
      <c r="F297" s="39"/>
    </row>
    <row r="298" spans="1:7">
      <c r="A298" s="67"/>
      <c r="B298" s="34"/>
      <c r="C298" s="34"/>
      <c r="D298" s="34"/>
      <c r="E298" s="34"/>
      <c r="F298" s="34"/>
    </row>
    <row r="299" spans="1:7">
      <c r="A299" s="68"/>
      <c r="B299" s="71"/>
      <c r="C299" s="45"/>
      <c r="D299" s="45"/>
      <c r="E299" s="55"/>
      <c r="F299" s="55"/>
    </row>
    <row r="300" spans="1:7">
      <c r="A300" s="68"/>
      <c r="B300" s="57"/>
      <c r="C300" s="45"/>
      <c r="D300" s="45"/>
      <c r="E300" s="55"/>
      <c r="F300" s="55"/>
    </row>
    <row r="301" spans="1:7">
      <c r="A301" s="68"/>
      <c r="B301" s="57"/>
      <c r="C301" s="45"/>
      <c r="D301" s="45"/>
      <c r="E301" s="55"/>
      <c r="F301" s="55"/>
    </row>
    <row r="302" spans="1:7">
      <c r="A302" s="68"/>
      <c r="B302" s="57"/>
      <c r="C302" s="45"/>
      <c r="D302" s="45"/>
      <c r="E302" s="55"/>
      <c r="F302" s="55"/>
    </row>
    <row r="303" spans="1:7">
      <c r="A303" s="68"/>
      <c r="B303" s="57"/>
      <c r="C303" s="45"/>
      <c r="D303" s="45"/>
      <c r="E303" s="55"/>
      <c r="F303" s="55"/>
    </row>
    <row r="304" spans="1:7">
      <c r="A304" s="68"/>
      <c r="B304" s="57"/>
      <c r="C304" s="45"/>
      <c r="D304" s="45"/>
      <c r="E304" s="55"/>
      <c r="F304" s="55"/>
    </row>
    <row r="305" spans="1:6">
      <c r="A305" s="68"/>
      <c r="B305" s="57"/>
      <c r="C305" s="45"/>
      <c r="D305" s="45"/>
      <c r="E305" s="55"/>
      <c r="F305" s="55"/>
    </row>
    <row r="306" spans="1:6">
      <c r="A306" s="68"/>
      <c r="B306" s="57"/>
      <c r="C306" s="45"/>
      <c r="D306" s="45"/>
      <c r="E306" s="55"/>
      <c r="F306" s="55"/>
    </row>
    <row r="307" spans="1:6">
      <c r="A307" s="68"/>
      <c r="B307" s="57"/>
      <c r="C307" s="45"/>
      <c r="D307" s="45"/>
      <c r="E307" s="55"/>
      <c r="F307" s="55"/>
    </row>
    <row r="308" spans="1:6">
      <c r="A308" s="68"/>
      <c r="B308" s="57"/>
      <c r="C308" s="45"/>
      <c r="D308" s="45"/>
      <c r="E308" s="55"/>
      <c r="F308" s="55"/>
    </row>
    <row r="309" spans="1:6">
      <c r="A309" s="68"/>
      <c r="B309" s="57"/>
      <c r="C309" s="45"/>
      <c r="D309" s="45"/>
      <c r="E309" s="55"/>
      <c r="F309" s="55"/>
    </row>
    <row r="310" spans="1:6">
      <c r="A310" s="68"/>
      <c r="B310" s="57"/>
      <c r="C310" s="45"/>
      <c r="D310" s="45"/>
      <c r="E310" s="55"/>
      <c r="F310" s="55"/>
    </row>
    <row r="311" spans="1:6">
      <c r="A311" s="68"/>
      <c r="B311" s="57"/>
      <c r="C311" s="45"/>
      <c r="D311" s="45"/>
      <c r="E311" s="55"/>
      <c r="F311" s="55"/>
    </row>
    <row r="312" spans="1:6">
      <c r="A312" s="68"/>
      <c r="B312" s="57"/>
      <c r="C312" s="45"/>
      <c r="D312" s="45"/>
      <c r="E312" s="55"/>
      <c r="F312" s="55"/>
    </row>
    <row r="313" spans="1:6">
      <c r="B313" s="39"/>
      <c r="C313" s="45"/>
      <c r="D313" s="45"/>
      <c r="E313" s="45"/>
      <c r="F313" s="55"/>
    </row>
    <row r="314" spans="1:6">
      <c r="B314" s="39"/>
      <c r="C314" s="45"/>
      <c r="D314" s="45"/>
      <c r="E314" s="45"/>
      <c r="F314" s="55"/>
    </row>
    <row r="316" spans="1:6">
      <c r="B316" s="33"/>
    </row>
    <row r="317" spans="1:6">
      <c r="B317" s="33"/>
    </row>
    <row r="318" spans="1:6">
      <c r="B318" s="33"/>
    </row>
    <row r="319" spans="1:6">
      <c r="A319" s="192"/>
      <c r="B319" s="192"/>
      <c r="C319" s="192"/>
      <c r="D319" s="192"/>
    </row>
    <row r="320" spans="1:6">
      <c r="B320" s="33"/>
    </row>
    <row r="321" spans="2:2">
      <c r="B321" s="33"/>
    </row>
    <row r="322" spans="2:2">
      <c r="B322" s="33"/>
    </row>
    <row r="323" spans="2:2">
      <c r="B323" s="33"/>
    </row>
    <row r="340" spans="2:6">
      <c r="B340" s="57"/>
      <c r="C340" s="45"/>
      <c r="D340" s="45"/>
      <c r="E340" s="55"/>
      <c r="F340" s="55"/>
    </row>
    <row r="341" spans="2:6">
      <c r="B341" s="57"/>
      <c r="C341" s="45"/>
      <c r="D341" s="45"/>
      <c r="E341" s="55"/>
      <c r="F341" s="55"/>
    </row>
    <row r="342" spans="2:6">
      <c r="B342" s="57"/>
      <c r="C342" s="45"/>
      <c r="D342" s="45"/>
      <c r="E342" s="55"/>
      <c r="F342" s="55"/>
    </row>
  </sheetData>
  <sheetProtection selectLockedCells="1" selectUnlockedCells="1"/>
  <sortState ref="A69:H159">
    <sortCondition ref="B70:B159"/>
  </sortState>
  <mergeCells count="31">
    <mergeCell ref="B293:G293"/>
    <mergeCell ref="B294:G294"/>
    <mergeCell ref="E295:F295"/>
    <mergeCell ref="A319:D319"/>
    <mergeCell ref="A22:H22"/>
    <mergeCell ref="A36:H36"/>
    <mergeCell ref="A44:H44"/>
    <mergeCell ref="A67:H67"/>
    <mergeCell ref="A162:H162"/>
    <mergeCell ref="A191:H191"/>
    <mergeCell ref="B254:G254"/>
    <mergeCell ref="E255:F255"/>
    <mergeCell ref="B256:F256"/>
    <mergeCell ref="B253:G253"/>
    <mergeCell ref="A1:H1"/>
    <mergeCell ref="A3:H3"/>
    <mergeCell ref="A13:B13"/>
    <mergeCell ref="A15:E15"/>
    <mergeCell ref="A16:E16"/>
    <mergeCell ref="A4:F4"/>
    <mergeCell ref="A5:F5"/>
    <mergeCell ref="A7:C7"/>
    <mergeCell ref="B9:D9"/>
    <mergeCell ref="E9:F9"/>
    <mergeCell ref="A17:G17"/>
    <mergeCell ref="A20:G20"/>
    <mergeCell ref="B10:D10"/>
    <mergeCell ref="E10:F10"/>
    <mergeCell ref="B11:D11"/>
    <mergeCell ref="E11:F11"/>
    <mergeCell ref="A19:G19"/>
  </mergeCells>
  <pageMargins left="0.7" right="0.7" top="0.75" bottom="0.75" header="0.51180555555555551" footer="0.51180555555555551"/>
  <pageSetup paperSize="9" orientation="portrait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"/>
  <sheetViews>
    <sheetView topLeftCell="A64" zoomScale="110" zoomScaleNormal="110" workbookViewId="0">
      <selection activeCell="E77" sqref="E77"/>
    </sheetView>
  </sheetViews>
  <sheetFormatPr defaultRowHeight="14.4"/>
  <cols>
    <col min="1" max="1" width="3.88671875" customWidth="1"/>
    <col min="2" max="2" width="23.6640625" customWidth="1"/>
    <col min="3" max="3" width="7.88671875" customWidth="1"/>
    <col min="4" max="4" width="11.33203125" customWidth="1"/>
    <col min="5" max="6" width="9.44140625" customWidth="1"/>
    <col min="7" max="7" width="10.21875" customWidth="1"/>
    <col min="8" max="8" width="9.33203125" customWidth="1"/>
  </cols>
  <sheetData>
    <row r="1" spans="1:8">
      <c r="B1" s="182" t="s">
        <v>0</v>
      </c>
      <c r="C1" s="182"/>
      <c r="D1" s="182"/>
      <c r="E1" s="182"/>
      <c r="F1" s="182"/>
      <c r="G1" s="182"/>
      <c r="H1" s="182"/>
    </row>
    <row r="2" spans="1:8">
      <c r="A2" s="35"/>
      <c r="B2" s="36"/>
      <c r="C2" s="35"/>
      <c r="D2" s="35"/>
      <c r="E2" s="37"/>
      <c r="F2" s="37"/>
    </row>
    <row r="3" spans="1:8" ht="15" customHeight="1">
      <c r="A3" s="188" t="s">
        <v>1</v>
      </c>
      <c r="B3" s="188"/>
      <c r="C3" s="188"/>
      <c r="D3" s="188"/>
      <c r="E3" s="188"/>
      <c r="F3" s="188"/>
      <c r="G3" s="188"/>
      <c r="H3" s="188"/>
    </row>
    <row r="4" spans="1:8">
      <c r="A4" s="190" t="s">
        <v>2</v>
      </c>
      <c r="B4" s="190"/>
      <c r="C4" s="190"/>
      <c r="D4" s="190"/>
      <c r="E4" s="190"/>
      <c r="F4" s="190"/>
    </row>
    <row r="5" spans="1:8" ht="37.799999999999997" customHeight="1">
      <c r="A5" s="191" t="s">
        <v>3</v>
      </c>
      <c r="B5" s="191"/>
      <c r="C5" s="191"/>
      <c r="D5" s="191"/>
      <c r="E5" s="191"/>
      <c r="F5" s="191"/>
    </row>
    <row r="6" spans="1:8">
      <c r="A6" s="34"/>
      <c r="B6" s="39"/>
      <c r="C6" s="34"/>
      <c r="D6" s="34"/>
      <c r="E6" s="34"/>
      <c r="F6" s="34"/>
    </row>
    <row r="7" spans="1:8">
      <c r="A7" s="190" t="s">
        <v>4</v>
      </c>
      <c r="B7" s="190"/>
      <c r="C7" s="190"/>
      <c r="D7" s="34"/>
      <c r="E7" s="34"/>
      <c r="F7" s="34"/>
    </row>
    <row r="8" spans="1:8">
      <c r="A8" s="38"/>
      <c r="B8" s="40"/>
      <c r="C8" s="38"/>
      <c r="D8" s="34"/>
      <c r="E8" s="34"/>
      <c r="F8" s="34"/>
    </row>
    <row r="9" spans="1:8">
      <c r="A9" s="41" t="s">
        <v>5</v>
      </c>
      <c r="B9" s="187" t="s">
        <v>6</v>
      </c>
      <c r="C9" s="187"/>
      <c r="D9" s="187"/>
      <c r="E9" s="187"/>
      <c r="F9" s="187"/>
    </row>
    <row r="10" spans="1:8" ht="52.95" customHeight="1">
      <c r="A10" s="42"/>
      <c r="B10" s="187"/>
      <c r="C10" s="187"/>
      <c r="D10" s="187"/>
      <c r="E10" s="187"/>
      <c r="F10" s="187"/>
    </row>
    <row r="11" spans="1:8" ht="56.7" customHeight="1">
      <c r="A11" s="42"/>
      <c r="B11" s="187"/>
      <c r="C11" s="187"/>
      <c r="D11" s="187"/>
      <c r="E11" s="187"/>
      <c r="F11" s="187"/>
    </row>
    <row r="12" spans="1:8">
      <c r="B12" s="38"/>
      <c r="C12" s="34"/>
      <c r="D12" s="34"/>
      <c r="E12" s="34"/>
      <c r="F12" s="34"/>
    </row>
    <row r="13" spans="1:8">
      <c r="A13" s="189" t="s">
        <v>23</v>
      </c>
      <c r="B13" s="189"/>
      <c r="C13" s="189"/>
      <c r="D13" s="189"/>
      <c r="E13" s="189"/>
      <c r="F13" s="189"/>
    </row>
    <row r="14" spans="1:8">
      <c r="A14" s="189" t="s">
        <v>24</v>
      </c>
      <c r="B14" s="189"/>
      <c r="C14" s="189"/>
      <c r="D14" s="189"/>
      <c r="E14" s="189"/>
      <c r="F14" s="189"/>
    </row>
    <row r="15" spans="1:8">
      <c r="A15" s="189" t="s">
        <v>25</v>
      </c>
      <c r="B15" s="189"/>
      <c r="C15" s="189"/>
      <c r="D15" s="189"/>
      <c r="E15" s="189"/>
      <c r="F15" s="189"/>
      <c r="G15" s="62"/>
    </row>
    <row r="16" spans="1:8">
      <c r="B16" s="62"/>
      <c r="C16" s="62"/>
      <c r="D16" s="62"/>
      <c r="E16" s="62"/>
      <c r="F16" s="62"/>
      <c r="G16" s="62"/>
    </row>
    <row r="17" spans="1:8" ht="15" customHeight="1">
      <c r="B17" s="182" t="s">
        <v>7</v>
      </c>
      <c r="C17" s="182"/>
      <c r="D17" s="182"/>
      <c r="E17" s="182"/>
      <c r="F17" s="182"/>
      <c r="G17" s="182"/>
      <c r="H17" s="182"/>
    </row>
    <row r="18" spans="1:8" ht="24.6">
      <c r="A18" s="43" t="s">
        <v>8</v>
      </c>
      <c r="B18" s="42" t="s">
        <v>9</v>
      </c>
      <c r="C18" s="42" t="s">
        <v>10</v>
      </c>
      <c r="D18" s="44" t="s">
        <v>11</v>
      </c>
      <c r="E18" s="44" t="s">
        <v>235</v>
      </c>
      <c r="F18" s="44" t="s">
        <v>12</v>
      </c>
      <c r="G18" s="44" t="s">
        <v>170</v>
      </c>
      <c r="H18" s="44" t="s">
        <v>122</v>
      </c>
    </row>
    <row r="19" spans="1:8">
      <c r="A19" s="43">
        <v>1</v>
      </c>
      <c r="B19" s="42">
        <v>2</v>
      </c>
      <c r="C19" s="42">
        <v>3</v>
      </c>
      <c r="D19" s="50">
        <v>4</v>
      </c>
      <c r="E19" s="50">
        <v>5</v>
      </c>
      <c r="F19" s="43">
        <v>6</v>
      </c>
      <c r="G19" s="49" t="s">
        <v>172</v>
      </c>
      <c r="H19" s="44" t="s">
        <v>236</v>
      </c>
    </row>
    <row r="20" spans="1:8">
      <c r="A20" s="12">
        <v>1</v>
      </c>
      <c r="B20" s="13" t="s">
        <v>183</v>
      </c>
      <c r="C20" s="12" t="s">
        <v>14</v>
      </c>
      <c r="D20" s="12">
        <v>100</v>
      </c>
      <c r="E20" s="171"/>
      <c r="F20" s="171"/>
      <c r="G20" s="172"/>
      <c r="H20" s="172"/>
    </row>
    <row r="21" spans="1:8">
      <c r="A21" s="12">
        <v>2</v>
      </c>
      <c r="B21" s="13" t="s">
        <v>68</v>
      </c>
      <c r="C21" s="12" t="s">
        <v>14</v>
      </c>
      <c r="D21" s="63">
        <v>250</v>
      </c>
      <c r="E21" s="171"/>
      <c r="F21" s="171"/>
      <c r="G21" s="172"/>
      <c r="H21" s="172"/>
    </row>
    <row r="22" spans="1:8">
      <c r="A22" s="12">
        <v>3</v>
      </c>
      <c r="B22" s="13" t="s">
        <v>182</v>
      </c>
      <c r="C22" s="12" t="s">
        <v>44</v>
      </c>
      <c r="D22" s="63">
        <v>30</v>
      </c>
      <c r="E22" s="171"/>
      <c r="F22" s="171"/>
      <c r="G22" s="172"/>
      <c r="H22" s="172"/>
    </row>
    <row r="23" spans="1:8">
      <c r="A23" s="12">
        <v>4</v>
      </c>
      <c r="B23" s="13" t="s">
        <v>62</v>
      </c>
      <c r="C23" s="12" t="s">
        <v>14</v>
      </c>
      <c r="D23" s="63">
        <v>580</v>
      </c>
      <c r="E23" s="171"/>
      <c r="F23" s="171"/>
      <c r="G23" s="172"/>
      <c r="H23" s="172"/>
    </row>
    <row r="24" spans="1:8" ht="15.6" customHeight="1">
      <c r="A24" s="12">
        <v>5</v>
      </c>
      <c r="B24" s="13" t="s">
        <v>74</v>
      </c>
      <c r="C24" s="12" t="s">
        <v>44</v>
      </c>
      <c r="D24" s="63">
        <v>40</v>
      </c>
      <c r="E24" s="171"/>
      <c r="F24" s="171"/>
      <c r="G24" s="172"/>
      <c r="H24" s="172"/>
    </row>
    <row r="25" spans="1:8">
      <c r="A25" s="12">
        <v>6</v>
      </c>
      <c r="B25" s="13" t="s">
        <v>38</v>
      </c>
      <c r="C25" s="12" t="s">
        <v>14</v>
      </c>
      <c r="D25" s="63">
        <v>20</v>
      </c>
      <c r="E25" s="171"/>
      <c r="F25" s="171"/>
      <c r="G25" s="172"/>
      <c r="H25" s="172"/>
    </row>
    <row r="26" spans="1:8">
      <c r="A26" s="12">
        <v>7</v>
      </c>
      <c r="B26" s="13" t="s">
        <v>75</v>
      </c>
      <c r="C26" s="12" t="s">
        <v>44</v>
      </c>
      <c r="D26" s="63">
        <v>100</v>
      </c>
      <c r="E26" s="171"/>
      <c r="F26" s="171"/>
      <c r="G26" s="172"/>
      <c r="H26" s="172"/>
    </row>
    <row r="27" spans="1:8">
      <c r="A27" s="12">
        <v>8</v>
      </c>
      <c r="B27" s="13" t="s">
        <v>65</v>
      </c>
      <c r="C27" s="12" t="s">
        <v>14</v>
      </c>
      <c r="D27" s="63">
        <v>40</v>
      </c>
      <c r="E27" s="171"/>
      <c r="F27" s="171"/>
      <c r="G27" s="172"/>
      <c r="H27" s="172"/>
    </row>
    <row r="28" spans="1:8">
      <c r="A28" s="12">
        <v>9</v>
      </c>
      <c r="B28" s="13" t="s">
        <v>48</v>
      </c>
      <c r="C28" s="12" t="s">
        <v>14</v>
      </c>
      <c r="D28" s="63">
        <v>90</v>
      </c>
      <c r="E28" s="171"/>
      <c r="F28" s="171"/>
      <c r="G28" s="172"/>
      <c r="H28" s="172"/>
    </row>
    <row r="29" spans="1:8">
      <c r="A29" s="12">
        <v>10</v>
      </c>
      <c r="B29" s="13" t="s">
        <v>51</v>
      </c>
      <c r="C29" s="12" t="s">
        <v>14</v>
      </c>
      <c r="D29" s="63">
        <v>60</v>
      </c>
      <c r="E29" s="171"/>
      <c r="F29" s="171"/>
      <c r="G29" s="172"/>
      <c r="H29" s="172"/>
    </row>
    <row r="30" spans="1:8">
      <c r="A30" s="12">
        <v>11</v>
      </c>
      <c r="B30" s="13" t="s">
        <v>52</v>
      </c>
      <c r="C30" s="12" t="s">
        <v>31</v>
      </c>
      <c r="D30" s="63">
        <v>50</v>
      </c>
      <c r="E30" s="171"/>
      <c r="F30" s="171"/>
      <c r="G30" s="172"/>
      <c r="H30" s="172"/>
    </row>
    <row r="31" spans="1:8">
      <c r="A31" s="12">
        <v>12</v>
      </c>
      <c r="B31" s="13" t="s">
        <v>177</v>
      </c>
      <c r="C31" s="12" t="s">
        <v>14</v>
      </c>
      <c r="D31" s="63">
        <v>10</v>
      </c>
      <c r="E31" s="171"/>
      <c r="F31" s="171"/>
      <c r="G31" s="172"/>
      <c r="H31" s="172"/>
    </row>
    <row r="32" spans="1:8">
      <c r="A32" s="12">
        <v>13</v>
      </c>
      <c r="B32" s="13" t="s">
        <v>69</v>
      </c>
      <c r="C32" s="12" t="s">
        <v>14</v>
      </c>
      <c r="D32" s="63">
        <v>60</v>
      </c>
      <c r="E32" s="171"/>
      <c r="F32" s="171"/>
      <c r="G32" s="172"/>
      <c r="H32" s="172"/>
    </row>
    <row r="33" spans="1:8">
      <c r="A33" s="12">
        <v>14</v>
      </c>
      <c r="B33" s="13" t="s">
        <v>57</v>
      </c>
      <c r="C33" s="12" t="s">
        <v>14</v>
      </c>
      <c r="D33" s="63">
        <v>60</v>
      </c>
      <c r="E33" s="171"/>
      <c r="F33" s="171"/>
      <c r="G33" s="172"/>
      <c r="H33" s="172"/>
    </row>
    <row r="34" spans="1:8">
      <c r="A34" s="12">
        <v>15</v>
      </c>
      <c r="B34" s="13" t="s">
        <v>58</v>
      </c>
      <c r="C34" s="12" t="s">
        <v>14</v>
      </c>
      <c r="D34" s="63">
        <v>18</v>
      </c>
      <c r="E34" s="171"/>
      <c r="F34" s="171"/>
      <c r="G34" s="172"/>
      <c r="H34" s="172"/>
    </row>
    <row r="35" spans="1:8" ht="27">
      <c r="A35" s="12">
        <v>16</v>
      </c>
      <c r="B35" s="13" t="s">
        <v>64</v>
      </c>
      <c r="C35" s="12" t="s">
        <v>14</v>
      </c>
      <c r="D35" s="63">
        <v>20</v>
      </c>
      <c r="E35" s="171"/>
      <c r="F35" s="171"/>
      <c r="G35" s="172"/>
      <c r="H35" s="172"/>
    </row>
    <row r="36" spans="1:8">
      <c r="A36" s="12">
        <v>17</v>
      </c>
      <c r="B36" s="13" t="s">
        <v>59</v>
      </c>
      <c r="C36" s="12" t="s">
        <v>14</v>
      </c>
      <c r="D36" s="63">
        <v>15</v>
      </c>
      <c r="E36" s="171"/>
      <c r="F36" s="171"/>
      <c r="G36" s="172"/>
      <c r="H36" s="172"/>
    </row>
    <row r="37" spans="1:8">
      <c r="A37" s="12">
        <v>18</v>
      </c>
      <c r="B37" s="13" t="s">
        <v>67</v>
      </c>
      <c r="C37" s="12" t="s">
        <v>14</v>
      </c>
      <c r="D37" s="63">
        <v>40</v>
      </c>
      <c r="E37" s="171"/>
      <c r="F37" s="171"/>
      <c r="G37" s="172"/>
      <c r="H37" s="172"/>
    </row>
    <row r="38" spans="1:8">
      <c r="A38" s="12">
        <v>19</v>
      </c>
      <c r="B38" s="13" t="s">
        <v>39</v>
      </c>
      <c r="C38" s="12" t="s">
        <v>14</v>
      </c>
      <c r="D38" s="63">
        <v>190</v>
      </c>
      <c r="E38" s="171"/>
      <c r="F38" s="171"/>
      <c r="G38" s="172"/>
      <c r="H38" s="172"/>
    </row>
    <row r="39" spans="1:8">
      <c r="A39" s="12">
        <v>20</v>
      </c>
      <c r="B39" s="13" t="s">
        <v>70</v>
      </c>
      <c r="C39" s="12" t="s">
        <v>16</v>
      </c>
      <c r="D39" s="63">
        <v>80</v>
      </c>
      <c r="E39" s="171"/>
      <c r="F39" s="171"/>
      <c r="G39" s="172"/>
      <c r="H39" s="172"/>
    </row>
    <row r="40" spans="1:8">
      <c r="A40" s="12">
        <v>21</v>
      </c>
      <c r="B40" s="13" t="s">
        <v>42</v>
      </c>
      <c r="C40" s="12" t="s">
        <v>14</v>
      </c>
      <c r="D40" s="63">
        <v>20</v>
      </c>
      <c r="E40" s="171"/>
      <c r="F40" s="171"/>
      <c r="G40" s="172"/>
      <c r="H40" s="172"/>
    </row>
    <row r="41" spans="1:8">
      <c r="A41" s="12">
        <v>22</v>
      </c>
      <c r="B41" s="13" t="s">
        <v>43</v>
      </c>
      <c r="C41" s="12" t="s">
        <v>44</v>
      </c>
      <c r="D41" s="63">
        <v>15</v>
      </c>
      <c r="E41" s="171"/>
      <c r="F41" s="171"/>
      <c r="G41" s="172"/>
      <c r="H41" s="172"/>
    </row>
    <row r="42" spans="1:8">
      <c r="A42" s="12">
        <v>23</v>
      </c>
      <c r="B42" s="23" t="s">
        <v>41</v>
      </c>
      <c r="C42" s="12" t="s">
        <v>14</v>
      </c>
      <c r="D42" s="63">
        <v>30</v>
      </c>
      <c r="E42" s="171"/>
      <c r="F42" s="171"/>
      <c r="G42" s="172"/>
      <c r="H42" s="172"/>
    </row>
    <row r="43" spans="1:8">
      <c r="A43" s="12">
        <v>24</v>
      </c>
      <c r="B43" s="13" t="s">
        <v>34</v>
      </c>
      <c r="C43" s="12" t="s">
        <v>14</v>
      </c>
      <c r="D43" s="63">
        <v>230</v>
      </c>
      <c r="E43" s="171"/>
      <c r="F43" s="171"/>
      <c r="G43" s="172"/>
      <c r="H43" s="172"/>
    </row>
    <row r="44" spans="1:8">
      <c r="A44" s="12">
        <v>25</v>
      </c>
      <c r="B44" s="13" t="s">
        <v>53</v>
      </c>
      <c r="C44" s="12" t="s">
        <v>14</v>
      </c>
      <c r="D44" s="63">
        <v>100</v>
      </c>
      <c r="E44" s="171"/>
      <c r="F44" s="171"/>
      <c r="G44" s="172"/>
      <c r="H44" s="172"/>
    </row>
    <row r="45" spans="1:8">
      <c r="A45" s="12">
        <v>26</v>
      </c>
      <c r="B45" s="13" t="s">
        <v>40</v>
      </c>
      <c r="C45" s="12" t="s">
        <v>14</v>
      </c>
      <c r="D45" s="63">
        <v>10</v>
      </c>
      <c r="E45" s="171"/>
      <c r="F45" s="171"/>
      <c r="G45" s="172"/>
      <c r="H45" s="172"/>
    </row>
    <row r="46" spans="1:8">
      <c r="A46" s="12">
        <v>27</v>
      </c>
      <c r="B46" s="13" t="s">
        <v>186</v>
      </c>
      <c r="C46" s="12" t="s">
        <v>16</v>
      </c>
      <c r="D46" s="63">
        <v>40</v>
      </c>
      <c r="E46" s="171"/>
      <c r="F46" s="171"/>
      <c r="G46" s="172"/>
      <c r="H46" s="172"/>
    </row>
    <row r="47" spans="1:8">
      <c r="A47" s="12">
        <v>28</v>
      </c>
      <c r="B47" s="13" t="s">
        <v>63</v>
      </c>
      <c r="C47" s="12" t="s">
        <v>44</v>
      </c>
      <c r="D47" s="63">
        <v>230</v>
      </c>
      <c r="E47" s="171"/>
      <c r="F47" s="171"/>
      <c r="G47" s="172"/>
      <c r="H47" s="172"/>
    </row>
    <row r="48" spans="1:8">
      <c r="A48" s="12">
        <v>29</v>
      </c>
      <c r="B48" s="13" t="s">
        <v>49</v>
      </c>
      <c r="C48" s="12" t="s">
        <v>31</v>
      </c>
      <c r="D48" s="63">
        <v>250</v>
      </c>
      <c r="E48" s="171"/>
      <c r="F48" s="171"/>
      <c r="G48" s="172"/>
      <c r="H48" s="172"/>
    </row>
    <row r="49" spans="1:8">
      <c r="A49" s="12">
        <v>30</v>
      </c>
      <c r="B49" s="13" t="s">
        <v>286</v>
      </c>
      <c r="C49" s="12" t="s">
        <v>31</v>
      </c>
      <c r="D49" s="63">
        <v>50</v>
      </c>
      <c r="E49" s="171"/>
      <c r="F49" s="171"/>
      <c r="G49" s="172"/>
      <c r="H49" s="172"/>
    </row>
    <row r="50" spans="1:8">
      <c r="A50" s="12">
        <v>31</v>
      </c>
      <c r="B50" s="13" t="s">
        <v>73</v>
      </c>
      <c r="C50" s="12" t="s">
        <v>44</v>
      </c>
      <c r="D50" s="63">
        <v>40</v>
      </c>
      <c r="E50" s="171"/>
      <c r="F50" s="171"/>
      <c r="G50" s="172"/>
      <c r="H50" s="172"/>
    </row>
    <row r="51" spans="1:8">
      <c r="A51" s="12">
        <v>32</v>
      </c>
      <c r="B51" s="13" t="s">
        <v>60</v>
      </c>
      <c r="C51" s="12" t="s">
        <v>14</v>
      </c>
      <c r="D51" s="63">
        <v>180</v>
      </c>
      <c r="E51" s="171"/>
      <c r="F51" s="171"/>
      <c r="G51" s="172"/>
      <c r="H51" s="172"/>
    </row>
    <row r="52" spans="1:8">
      <c r="A52" s="12">
        <v>33</v>
      </c>
      <c r="B52" s="13" t="s">
        <v>28</v>
      </c>
      <c r="C52" s="12" t="s">
        <v>14</v>
      </c>
      <c r="D52" s="63">
        <v>110</v>
      </c>
      <c r="E52" s="171"/>
      <c r="F52" s="171"/>
      <c r="G52" s="172"/>
      <c r="H52" s="172"/>
    </row>
    <row r="53" spans="1:8">
      <c r="A53" s="12">
        <v>34</v>
      </c>
      <c r="B53" s="13" t="s">
        <v>180</v>
      </c>
      <c r="C53" s="12" t="s">
        <v>14</v>
      </c>
      <c r="D53" s="63">
        <v>400</v>
      </c>
      <c r="E53" s="171"/>
      <c r="F53" s="171"/>
      <c r="G53" s="172"/>
      <c r="H53" s="172"/>
    </row>
    <row r="54" spans="1:8">
      <c r="A54" s="12">
        <v>35</v>
      </c>
      <c r="B54" s="13" t="s">
        <v>179</v>
      </c>
      <c r="C54" s="12" t="s">
        <v>14</v>
      </c>
      <c r="D54" s="63">
        <v>50</v>
      </c>
      <c r="E54" s="171"/>
      <c r="F54" s="171"/>
      <c r="G54" s="172"/>
      <c r="H54" s="172"/>
    </row>
    <row r="55" spans="1:8">
      <c r="A55" s="12">
        <v>36</v>
      </c>
      <c r="B55" s="13" t="s">
        <v>37</v>
      </c>
      <c r="C55" s="12" t="s">
        <v>14</v>
      </c>
      <c r="D55" s="63">
        <v>210</v>
      </c>
      <c r="E55" s="171"/>
      <c r="F55" s="171"/>
      <c r="G55" s="172"/>
      <c r="H55" s="172"/>
    </row>
    <row r="56" spans="1:8" ht="17.399999999999999" customHeight="1">
      <c r="A56" s="12">
        <v>37</v>
      </c>
      <c r="B56" s="13" t="s">
        <v>36</v>
      </c>
      <c r="C56" s="12" t="s">
        <v>14</v>
      </c>
      <c r="D56" s="63">
        <v>20</v>
      </c>
      <c r="E56" s="171"/>
      <c r="F56" s="171"/>
      <c r="G56" s="172"/>
      <c r="H56" s="172"/>
    </row>
    <row r="57" spans="1:8" ht="27">
      <c r="A57" s="12">
        <v>38</v>
      </c>
      <c r="B57" s="13" t="s">
        <v>35</v>
      </c>
      <c r="C57" s="12" t="s">
        <v>14</v>
      </c>
      <c r="D57" s="63">
        <v>175</v>
      </c>
      <c r="E57" s="171"/>
      <c r="F57" s="171"/>
      <c r="G57" s="172"/>
      <c r="H57" s="172"/>
    </row>
    <row r="58" spans="1:8">
      <c r="A58" s="12">
        <v>39</v>
      </c>
      <c r="B58" s="13" t="s">
        <v>283</v>
      </c>
      <c r="C58" s="12" t="s">
        <v>14</v>
      </c>
      <c r="D58" s="63">
        <v>100</v>
      </c>
      <c r="E58" s="171"/>
      <c r="F58" s="171"/>
      <c r="G58" s="172"/>
      <c r="H58" s="172"/>
    </row>
    <row r="59" spans="1:8">
      <c r="A59" s="12">
        <v>40</v>
      </c>
      <c r="B59" s="13" t="s">
        <v>33</v>
      </c>
      <c r="C59" s="12" t="s">
        <v>14</v>
      </c>
      <c r="D59" s="63">
        <v>4</v>
      </c>
      <c r="E59" s="171"/>
      <c r="F59" s="171"/>
      <c r="G59" s="172"/>
      <c r="H59" s="172"/>
    </row>
    <row r="60" spans="1:8">
      <c r="A60" s="12">
        <v>41</v>
      </c>
      <c r="B60" s="13" t="s">
        <v>55</v>
      </c>
      <c r="C60" s="12" t="s">
        <v>14</v>
      </c>
      <c r="D60" s="63">
        <v>120</v>
      </c>
      <c r="E60" s="171"/>
      <c r="F60" s="171"/>
      <c r="G60" s="172"/>
      <c r="H60" s="172"/>
    </row>
    <row r="61" spans="1:8">
      <c r="A61" s="12">
        <v>42</v>
      </c>
      <c r="B61" s="13" t="s">
        <v>181</v>
      </c>
      <c r="C61" s="12" t="s">
        <v>14</v>
      </c>
      <c r="D61" s="63">
        <v>40</v>
      </c>
      <c r="E61" s="171"/>
      <c r="F61" s="171"/>
      <c r="G61" s="172"/>
      <c r="H61" s="172"/>
    </row>
    <row r="62" spans="1:8">
      <c r="A62" s="12">
        <v>43</v>
      </c>
      <c r="B62" s="13" t="s">
        <v>47</v>
      </c>
      <c r="C62" s="12" t="s">
        <v>14</v>
      </c>
      <c r="D62" s="63">
        <v>80</v>
      </c>
      <c r="E62" s="171"/>
      <c r="F62" s="171"/>
      <c r="G62" s="172"/>
      <c r="H62" s="172"/>
    </row>
    <row r="63" spans="1:8">
      <c r="A63" s="12">
        <v>44</v>
      </c>
      <c r="B63" s="13" t="s">
        <v>26</v>
      </c>
      <c r="C63" s="12" t="s">
        <v>14</v>
      </c>
      <c r="D63" s="124">
        <v>60</v>
      </c>
      <c r="E63" s="173"/>
      <c r="F63" s="174"/>
      <c r="G63" s="172"/>
      <c r="H63" s="172"/>
    </row>
    <row r="64" spans="1:8">
      <c r="A64" s="12">
        <v>45</v>
      </c>
      <c r="B64" s="13" t="s">
        <v>30</v>
      </c>
      <c r="C64" s="12" t="s">
        <v>31</v>
      </c>
      <c r="D64" s="63">
        <v>250</v>
      </c>
      <c r="E64" s="171"/>
      <c r="F64" s="171"/>
      <c r="G64" s="172"/>
      <c r="H64" s="172"/>
    </row>
    <row r="65" spans="1:8">
      <c r="A65" s="12">
        <v>46</v>
      </c>
      <c r="B65" s="13" t="s">
        <v>61</v>
      </c>
      <c r="C65" s="12" t="s">
        <v>14</v>
      </c>
      <c r="D65" s="63">
        <v>100</v>
      </c>
      <c r="E65" s="171"/>
      <c r="F65" s="171"/>
      <c r="G65" s="172"/>
      <c r="H65" s="172"/>
    </row>
    <row r="66" spans="1:8">
      <c r="A66" s="12">
        <v>47</v>
      </c>
      <c r="B66" s="13" t="s">
        <v>45</v>
      </c>
      <c r="C66" s="12" t="s">
        <v>14</v>
      </c>
      <c r="D66" s="63">
        <v>220</v>
      </c>
      <c r="E66" s="171"/>
      <c r="F66" s="171"/>
      <c r="G66" s="172"/>
      <c r="H66" s="172"/>
    </row>
    <row r="67" spans="1:8" ht="19.2" customHeight="1">
      <c r="A67" s="12">
        <v>48</v>
      </c>
      <c r="B67" s="24" t="s">
        <v>46</v>
      </c>
      <c r="C67" s="12" t="s">
        <v>14</v>
      </c>
      <c r="D67" s="63">
        <v>60</v>
      </c>
      <c r="E67" s="171"/>
      <c r="F67" s="171"/>
      <c r="G67" s="172"/>
      <c r="H67" s="172"/>
    </row>
    <row r="68" spans="1:8" ht="19.2" customHeight="1">
      <c r="A68" s="12">
        <v>49</v>
      </c>
      <c r="B68" s="100" t="s">
        <v>29</v>
      </c>
      <c r="C68" s="121" t="s">
        <v>16</v>
      </c>
      <c r="D68" s="104">
        <v>70</v>
      </c>
      <c r="E68" s="175"/>
      <c r="F68" s="175"/>
      <c r="G68" s="176"/>
      <c r="H68" s="176"/>
    </row>
    <row r="69" spans="1:8" ht="19.2" customHeight="1">
      <c r="A69" s="12">
        <v>50</v>
      </c>
      <c r="B69" s="100" t="s">
        <v>54</v>
      </c>
      <c r="C69" s="121" t="s">
        <v>31</v>
      </c>
      <c r="D69" s="104">
        <v>180</v>
      </c>
      <c r="E69" s="175"/>
      <c r="F69" s="175"/>
      <c r="G69" s="176"/>
      <c r="H69" s="176"/>
    </row>
    <row r="70" spans="1:8" ht="19.2" customHeight="1">
      <c r="A70" s="12">
        <v>51</v>
      </c>
      <c r="B70" s="100" t="s">
        <v>185</v>
      </c>
      <c r="C70" s="121" t="s">
        <v>44</v>
      </c>
      <c r="D70" s="104">
        <v>50</v>
      </c>
      <c r="E70" s="175"/>
      <c r="F70" s="175"/>
      <c r="G70" s="176"/>
      <c r="H70" s="176"/>
    </row>
    <row r="71" spans="1:8" ht="19.2" customHeight="1">
      <c r="A71" s="12">
        <v>52</v>
      </c>
      <c r="B71" s="100" t="s">
        <v>184</v>
      </c>
      <c r="C71" s="121" t="s">
        <v>44</v>
      </c>
      <c r="D71" s="104">
        <v>50</v>
      </c>
      <c r="E71" s="175"/>
      <c r="F71" s="175"/>
      <c r="G71" s="176"/>
      <c r="H71" s="176"/>
    </row>
    <row r="72" spans="1:8" ht="19.2" customHeight="1">
      <c r="A72" s="12">
        <v>53</v>
      </c>
      <c r="B72" s="123" t="s">
        <v>56</v>
      </c>
      <c r="C72" s="121" t="s">
        <v>44</v>
      </c>
      <c r="D72" s="104">
        <v>150</v>
      </c>
      <c r="E72" s="175"/>
      <c r="F72" s="175"/>
      <c r="G72" s="176"/>
      <c r="H72" s="176"/>
    </row>
    <row r="73" spans="1:8" ht="19.2" customHeight="1">
      <c r="A73" s="12">
        <v>54</v>
      </c>
      <c r="B73" s="100" t="s">
        <v>27</v>
      </c>
      <c r="C73" s="121" t="s">
        <v>14</v>
      </c>
      <c r="D73" s="104">
        <v>60</v>
      </c>
      <c r="E73" s="175"/>
      <c r="F73" s="175"/>
      <c r="G73" s="176"/>
      <c r="H73" s="176"/>
    </row>
    <row r="74" spans="1:8" ht="19.2" customHeight="1">
      <c r="A74" s="12">
        <v>55</v>
      </c>
      <c r="B74" s="100" t="s">
        <v>50</v>
      </c>
      <c r="C74" s="121" t="s">
        <v>31</v>
      </c>
      <c r="D74" s="104">
        <v>70</v>
      </c>
      <c r="E74" s="175"/>
      <c r="F74" s="175"/>
      <c r="G74" s="176"/>
      <c r="H74" s="176"/>
    </row>
    <row r="75" spans="1:8" ht="19.2" customHeight="1">
      <c r="A75" s="12">
        <v>56</v>
      </c>
      <c r="B75" s="100" t="s">
        <v>72</v>
      </c>
      <c r="C75" s="121" t="s">
        <v>14</v>
      </c>
      <c r="D75" s="104">
        <v>5</v>
      </c>
      <c r="E75" s="175"/>
      <c r="F75" s="175"/>
      <c r="G75" s="176"/>
      <c r="H75" s="176"/>
    </row>
    <row r="76" spans="1:8" ht="19.2" customHeight="1">
      <c r="A76" s="12">
        <v>57</v>
      </c>
      <c r="B76" s="122" t="s">
        <v>66</v>
      </c>
      <c r="C76" s="18" t="s">
        <v>14</v>
      </c>
      <c r="D76" s="104">
        <v>40</v>
      </c>
      <c r="E76" s="175"/>
      <c r="F76" s="175"/>
      <c r="G76" s="176"/>
      <c r="H76" s="176"/>
    </row>
    <row r="77" spans="1:8" ht="19.2" customHeight="1">
      <c r="A77" s="12">
        <v>58</v>
      </c>
      <c r="B77" s="24" t="s">
        <v>178</v>
      </c>
      <c r="C77" s="18" t="s">
        <v>14</v>
      </c>
      <c r="D77" s="104">
        <v>20</v>
      </c>
      <c r="E77" s="175"/>
      <c r="F77" s="175"/>
      <c r="G77" s="176"/>
      <c r="H77" s="176"/>
    </row>
    <row r="78" spans="1:8" ht="19.2" customHeight="1">
      <c r="A78" s="12">
        <v>59</v>
      </c>
      <c r="B78" s="24" t="s">
        <v>71</v>
      </c>
      <c r="C78" s="18" t="s">
        <v>14</v>
      </c>
      <c r="D78" s="104">
        <v>20</v>
      </c>
      <c r="E78" s="175"/>
      <c r="F78" s="175"/>
      <c r="G78" s="176"/>
      <c r="H78" s="176"/>
    </row>
    <row r="79" spans="1:8" ht="15" thickBot="1">
      <c r="A79" s="12">
        <v>60</v>
      </c>
      <c r="B79" s="24" t="s">
        <v>32</v>
      </c>
      <c r="C79" s="18" t="s">
        <v>14</v>
      </c>
      <c r="D79" s="104">
        <v>3000</v>
      </c>
      <c r="E79" s="175"/>
      <c r="F79" s="175"/>
      <c r="G79" s="176"/>
      <c r="H79" s="176"/>
    </row>
    <row r="80" spans="1:8" ht="15" thickBot="1">
      <c r="A80" s="105"/>
      <c r="B80" s="106" t="s">
        <v>76</v>
      </c>
      <c r="C80" s="105"/>
      <c r="D80" s="105"/>
      <c r="E80" s="107"/>
      <c r="F80" s="107"/>
      <c r="G80" s="108">
        <f>SUM(G20:G79)</f>
        <v>0</v>
      </c>
      <c r="H80" s="108">
        <f>SUM(H20:H79)</f>
        <v>0</v>
      </c>
    </row>
    <row r="81" spans="1:8" ht="29.1" customHeight="1">
      <c r="A81" s="2"/>
      <c r="B81" s="3"/>
      <c r="C81" s="3"/>
      <c r="D81" s="3"/>
      <c r="E81" s="46"/>
      <c r="F81" s="46"/>
    </row>
    <row r="82" spans="1:8">
      <c r="A82" s="2"/>
      <c r="B82" s="109" t="s">
        <v>18</v>
      </c>
      <c r="C82" s="110"/>
      <c r="D82" s="110"/>
      <c r="E82" s="111"/>
      <c r="F82" s="111"/>
      <c r="G82" s="112"/>
      <c r="H82" s="112"/>
    </row>
    <row r="83" spans="1:8">
      <c r="A83" s="47"/>
      <c r="B83" s="113"/>
      <c r="C83" s="113"/>
      <c r="D83" s="112"/>
      <c r="E83" s="112"/>
      <c r="F83" s="114" t="s">
        <v>19</v>
      </c>
      <c r="G83" s="115"/>
      <c r="H83" s="115"/>
    </row>
    <row r="84" spans="1:8">
      <c r="A84" s="47"/>
      <c r="B84" s="113"/>
      <c r="C84" s="113"/>
      <c r="D84" s="112"/>
      <c r="E84" s="112"/>
      <c r="F84" s="114" t="s">
        <v>20</v>
      </c>
      <c r="G84" s="115"/>
      <c r="H84" s="115"/>
    </row>
    <row r="85" spans="1:8">
      <c r="A85" s="47"/>
      <c r="B85" s="113"/>
      <c r="C85" s="113"/>
      <c r="D85" s="112"/>
      <c r="E85" s="112"/>
      <c r="F85" s="114" t="s">
        <v>21</v>
      </c>
      <c r="G85" s="115"/>
      <c r="H85" s="115"/>
    </row>
    <row r="86" spans="1:8">
      <c r="A86" s="47"/>
      <c r="B86" s="113"/>
      <c r="C86" s="113"/>
      <c r="D86" s="112"/>
      <c r="E86" s="112"/>
      <c r="F86" s="114" t="s">
        <v>22</v>
      </c>
      <c r="G86" s="116"/>
      <c r="H86" s="116"/>
    </row>
    <row r="87" spans="1:8">
      <c r="A87" s="47"/>
      <c r="B87" s="47"/>
      <c r="C87" s="47"/>
      <c r="D87" s="47"/>
      <c r="E87" s="47"/>
      <c r="F87" s="47"/>
    </row>
    <row r="88" spans="1:8">
      <c r="A88" s="47"/>
      <c r="B88" s="47"/>
      <c r="C88" s="47"/>
      <c r="D88" s="47"/>
      <c r="E88" s="47"/>
      <c r="F88" s="47"/>
    </row>
    <row r="89" spans="1:8">
      <c r="A89" s="47"/>
      <c r="B89" s="47"/>
      <c r="C89" s="47"/>
      <c r="D89" s="47"/>
      <c r="E89" s="47"/>
      <c r="F89" s="47"/>
    </row>
    <row r="90" spans="1:8">
      <c r="A90" s="47"/>
      <c r="B90" s="47"/>
      <c r="C90" s="47"/>
      <c r="D90" s="47"/>
      <c r="E90" s="47"/>
      <c r="F90" s="47"/>
    </row>
    <row r="91" spans="1:8">
      <c r="A91" s="47"/>
      <c r="B91" s="47"/>
      <c r="C91" s="47"/>
      <c r="D91" s="47"/>
      <c r="E91" s="47"/>
      <c r="F91" s="47"/>
    </row>
    <row r="92" spans="1:8">
      <c r="A92" s="47"/>
      <c r="B92" s="47"/>
      <c r="C92" s="47"/>
      <c r="D92" s="47"/>
      <c r="E92" s="47"/>
      <c r="F92" s="47"/>
    </row>
    <row r="93" spans="1:8">
      <c r="A93" s="47"/>
      <c r="B93" s="47"/>
      <c r="C93" s="47"/>
      <c r="D93" s="47"/>
      <c r="E93" s="47"/>
      <c r="F93" s="47"/>
    </row>
    <row r="94" spans="1:8">
      <c r="A94" s="47"/>
      <c r="B94" s="47"/>
      <c r="C94" s="47"/>
      <c r="D94" s="47"/>
      <c r="E94" s="47"/>
      <c r="F94" s="47"/>
    </row>
    <row r="95" spans="1:8">
      <c r="A95" s="47"/>
      <c r="B95" s="47"/>
      <c r="C95" s="47"/>
      <c r="D95" s="47"/>
      <c r="E95" s="47"/>
      <c r="F95" s="47"/>
    </row>
    <row r="96" spans="1:8">
      <c r="A96" s="47"/>
      <c r="B96" s="47"/>
      <c r="C96" s="47"/>
      <c r="D96" s="47"/>
      <c r="E96" s="47"/>
      <c r="F96" s="47"/>
    </row>
    <row r="97" spans="1:6">
      <c r="A97" s="47"/>
      <c r="B97" s="47"/>
      <c r="C97" s="47"/>
      <c r="D97" s="47"/>
      <c r="E97" s="47"/>
      <c r="F97" s="47"/>
    </row>
    <row r="98" spans="1:6">
      <c r="A98" s="47"/>
      <c r="B98" s="47"/>
      <c r="C98" s="47"/>
      <c r="D98" s="47"/>
      <c r="E98" s="47"/>
      <c r="F98" s="47"/>
    </row>
    <row r="99" spans="1:6">
      <c r="A99" s="47"/>
      <c r="B99" s="47"/>
      <c r="C99" s="47"/>
      <c r="D99" s="47"/>
      <c r="E99" s="47"/>
      <c r="F99" s="47"/>
    </row>
    <row r="100" spans="1:6">
      <c r="A100" s="47"/>
      <c r="B100" s="47"/>
      <c r="C100" s="47"/>
      <c r="D100" s="47"/>
      <c r="E100" s="47"/>
      <c r="F100" s="47"/>
    </row>
  </sheetData>
  <sheetProtection selectLockedCells="1" selectUnlockedCells="1"/>
  <sortState ref="B20:H79">
    <sortCondition ref="B20:B79"/>
  </sortState>
  <mergeCells count="15">
    <mergeCell ref="B1:H1"/>
    <mergeCell ref="A3:H3"/>
    <mergeCell ref="B17:H17"/>
    <mergeCell ref="B10:D10"/>
    <mergeCell ref="E10:F10"/>
    <mergeCell ref="B11:D11"/>
    <mergeCell ref="E11:F11"/>
    <mergeCell ref="A13:F13"/>
    <mergeCell ref="A14:F14"/>
    <mergeCell ref="A4:F4"/>
    <mergeCell ref="A5:F5"/>
    <mergeCell ref="A7:C7"/>
    <mergeCell ref="B9:D9"/>
    <mergeCell ref="E9:F9"/>
    <mergeCell ref="A15:F15"/>
  </mergeCells>
  <pageMargins left="0.7" right="0.7" top="0.75" bottom="0.75" header="0.51180555555555551" footer="0.51180555555555551"/>
  <pageSetup paperSize="9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topLeftCell="A32" zoomScaleNormal="100" workbookViewId="0">
      <selection activeCell="L34" sqref="L34"/>
    </sheetView>
  </sheetViews>
  <sheetFormatPr defaultRowHeight="14.4"/>
  <cols>
    <col min="1" max="1" width="4.33203125" customWidth="1"/>
    <col min="2" max="2" width="18.5546875" customWidth="1"/>
    <col min="3" max="4" width="9.109375" customWidth="1"/>
    <col min="5" max="5" width="10.21875" customWidth="1"/>
    <col min="6" max="6" width="10.109375" customWidth="1"/>
    <col min="7" max="7" width="11.109375" customWidth="1"/>
    <col min="8" max="8" width="10.33203125" customWidth="1"/>
  </cols>
  <sheetData>
    <row r="1" spans="1:8">
      <c r="B1" s="33"/>
      <c r="E1" s="182" t="s">
        <v>0</v>
      </c>
      <c r="F1" s="182"/>
      <c r="G1" s="182"/>
      <c r="H1" s="182"/>
    </row>
    <row r="2" spans="1:8">
      <c r="A2" s="35"/>
      <c r="B2" s="36"/>
      <c r="C2" s="35"/>
      <c r="D2" s="35"/>
      <c r="E2" s="37"/>
      <c r="F2" s="37"/>
    </row>
    <row r="3" spans="1:8" ht="15" customHeight="1">
      <c r="A3" s="188" t="s">
        <v>1</v>
      </c>
      <c r="B3" s="188"/>
      <c r="C3" s="188"/>
      <c r="D3" s="188"/>
      <c r="E3" s="188"/>
      <c r="F3" s="188"/>
      <c r="G3" s="188"/>
      <c r="H3" s="188"/>
    </row>
    <row r="4" spans="1:8">
      <c r="A4" s="190" t="s">
        <v>2</v>
      </c>
      <c r="B4" s="190"/>
      <c r="C4" s="190"/>
      <c r="D4" s="190"/>
      <c r="E4" s="190"/>
      <c r="F4" s="190"/>
    </row>
    <row r="5" spans="1:8" ht="28.2" customHeight="1">
      <c r="A5" s="195" t="s">
        <v>3</v>
      </c>
      <c r="B5" s="195"/>
      <c r="C5" s="195"/>
      <c r="D5" s="195"/>
      <c r="E5" s="195"/>
      <c r="F5" s="195"/>
      <c r="G5" s="195"/>
      <c r="H5" s="195"/>
    </row>
    <row r="6" spans="1:8">
      <c r="A6" s="34"/>
      <c r="B6" s="39"/>
      <c r="C6" s="34"/>
      <c r="D6" s="34"/>
      <c r="E6" s="34"/>
      <c r="F6" s="34"/>
    </row>
    <row r="7" spans="1:8">
      <c r="A7" s="190" t="s">
        <v>4</v>
      </c>
      <c r="B7" s="190"/>
      <c r="C7" s="190"/>
      <c r="D7" s="34"/>
      <c r="E7" s="34"/>
      <c r="F7" s="34"/>
    </row>
    <row r="8" spans="1:8">
      <c r="A8" s="38"/>
      <c r="B8" s="40"/>
      <c r="C8" s="38"/>
      <c r="D8" s="34"/>
      <c r="E8" s="34"/>
      <c r="F8" s="34"/>
    </row>
    <row r="9" spans="1:8">
      <c r="A9" s="41" t="s">
        <v>5</v>
      </c>
      <c r="B9" s="187" t="s">
        <v>6</v>
      </c>
      <c r="C9" s="187"/>
      <c r="D9" s="187"/>
      <c r="E9" s="73"/>
      <c r="F9" s="73"/>
    </row>
    <row r="10" spans="1:8" ht="27" customHeight="1">
      <c r="A10" s="42"/>
      <c r="B10" s="187"/>
      <c r="C10" s="187"/>
      <c r="D10" s="187"/>
      <c r="E10" s="187"/>
      <c r="F10" s="187"/>
    </row>
    <row r="11" spans="1:8" ht="31.2" customHeight="1">
      <c r="A11" s="42"/>
      <c r="B11" s="187"/>
      <c r="C11" s="187"/>
      <c r="D11" s="187"/>
      <c r="E11" s="187"/>
      <c r="F11" s="187"/>
    </row>
    <row r="12" spans="1:8">
      <c r="B12" s="38"/>
      <c r="C12" s="34"/>
      <c r="D12" s="34"/>
      <c r="E12" s="34"/>
      <c r="F12" s="34"/>
    </row>
    <row r="13" spans="1:8">
      <c r="A13" s="48" t="s">
        <v>120</v>
      </c>
      <c r="B13" s="48"/>
      <c r="C13" s="48"/>
      <c r="D13" s="48"/>
      <c r="E13" s="48"/>
      <c r="F13" s="48"/>
    </row>
    <row r="14" spans="1:8" ht="15" customHeight="1">
      <c r="A14" s="48" t="s">
        <v>121</v>
      </c>
      <c r="B14" s="48"/>
      <c r="C14" s="48"/>
      <c r="D14" s="48"/>
      <c r="E14" s="48"/>
      <c r="F14" s="48"/>
    </row>
    <row r="15" spans="1:8" ht="15" customHeight="1">
      <c r="A15" s="59"/>
      <c r="B15" s="189"/>
      <c r="C15" s="189"/>
      <c r="D15" s="189"/>
      <c r="E15" s="189"/>
      <c r="F15" s="189"/>
    </row>
    <row r="16" spans="1:8" ht="15" customHeight="1">
      <c r="B16" s="194" t="s">
        <v>7</v>
      </c>
      <c r="C16" s="194"/>
      <c r="D16" s="194"/>
      <c r="E16" s="194"/>
      <c r="F16" s="194"/>
      <c r="G16" s="194"/>
      <c r="H16" s="194"/>
    </row>
    <row r="17" spans="1:8" ht="31.8" customHeight="1">
      <c r="A17" s="49" t="s">
        <v>8</v>
      </c>
      <c r="B17" s="50" t="s">
        <v>9</v>
      </c>
      <c r="C17" s="44" t="s">
        <v>10</v>
      </c>
      <c r="D17" s="44" t="s">
        <v>11</v>
      </c>
      <c r="E17" s="44" t="s">
        <v>235</v>
      </c>
      <c r="F17" s="44" t="s">
        <v>12</v>
      </c>
      <c r="G17" s="44" t="s">
        <v>170</v>
      </c>
      <c r="H17" s="44" t="s">
        <v>122</v>
      </c>
    </row>
    <row r="18" spans="1:8">
      <c r="A18" s="49">
        <v>1</v>
      </c>
      <c r="B18" s="50">
        <v>2</v>
      </c>
      <c r="C18" s="50">
        <v>3</v>
      </c>
      <c r="D18" s="50">
        <v>4</v>
      </c>
      <c r="E18" s="50">
        <v>5</v>
      </c>
      <c r="F18" s="43">
        <v>6</v>
      </c>
      <c r="G18" s="49" t="s">
        <v>172</v>
      </c>
      <c r="H18" s="44" t="s">
        <v>236</v>
      </c>
    </row>
    <row r="19" spans="1:8" ht="58.2">
      <c r="A19" s="51">
        <v>1</v>
      </c>
      <c r="B19" s="52" t="s">
        <v>133</v>
      </c>
      <c r="C19" s="68" t="s">
        <v>16</v>
      </c>
      <c r="D19" s="53">
        <v>100</v>
      </c>
      <c r="E19" s="53"/>
      <c r="F19" s="72"/>
      <c r="G19" s="118"/>
      <c r="H19" s="118"/>
    </row>
    <row r="20" spans="1:8">
      <c r="A20" s="51">
        <v>2</v>
      </c>
      <c r="B20" s="52" t="s">
        <v>289</v>
      </c>
      <c r="C20" s="53" t="s">
        <v>16</v>
      </c>
      <c r="D20" s="53">
        <v>370</v>
      </c>
      <c r="E20" s="54"/>
      <c r="F20" s="72"/>
      <c r="G20" s="118"/>
      <c r="H20" s="118"/>
    </row>
    <row r="21" spans="1:8">
      <c r="A21" s="51">
        <v>3</v>
      </c>
      <c r="B21" s="52" t="s">
        <v>132</v>
      </c>
      <c r="C21" s="53" t="s">
        <v>16</v>
      </c>
      <c r="D21" s="53">
        <v>200</v>
      </c>
      <c r="E21" s="54"/>
      <c r="F21" s="72"/>
      <c r="G21" s="118"/>
      <c r="H21" s="118"/>
    </row>
    <row r="22" spans="1:8">
      <c r="A22" s="51">
        <v>4</v>
      </c>
      <c r="B22" s="52" t="s">
        <v>130</v>
      </c>
      <c r="C22" s="53" t="s">
        <v>16</v>
      </c>
      <c r="D22" s="53">
        <v>650</v>
      </c>
      <c r="E22" s="54"/>
      <c r="F22" s="72"/>
      <c r="G22" s="118"/>
      <c r="H22" s="118"/>
    </row>
    <row r="23" spans="1:8">
      <c r="A23" s="51">
        <v>5</v>
      </c>
      <c r="B23" s="52" t="s">
        <v>131</v>
      </c>
      <c r="C23" s="53" t="s">
        <v>16</v>
      </c>
      <c r="D23" s="53">
        <v>150</v>
      </c>
      <c r="E23" s="54"/>
      <c r="F23" s="72"/>
      <c r="G23" s="118"/>
      <c r="H23" s="118"/>
    </row>
    <row r="24" spans="1:8">
      <c r="A24" s="51">
        <v>6</v>
      </c>
      <c r="B24" s="52" t="s">
        <v>216</v>
      </c>
      <c r="C24" s="53" t="s">
        <v>16</v>
      </c>
      <c r="D24" s="53">
        <v>100</v>
      </c>
      <c r="E24" s="54"/>
      <c r="F24" s="72"/>
      <c r="G24" s="118"/>
      <c r="H24" s="118"/>
    </row>
    <row r="25" spans="1:8">
      <c r="A25" s="51">
        <v>7</v>
      </c>
      <c r="B25" s="52" t="s">
        <v>126</v>
      </c>
      <c r="C25" s="53" t="s">
        <v>16</v>
      </c>
      <c r="D25" s="53">
        <v>80</v>
      </c>
      <c r="E25" s="54"/>
      <c r="F25" s="72"/>
      <c r="G25" s="118"/>
      <c r="H25" s="118"/>
    </row>
    <row r="26" spans="1:8">
      <c r="A26" s="51">
        <v>8</v>
      </c>
      <c r="B26" s="52" t="s">
        <v>128</v>
      </c>
      <c r="C26" s="53" t="s">
        <v>100</v>
      </c>
      <c r="D26" s="53">
        <v>240</v>
      </c>
      <c r="E26" s="54"/>
      <c r="F26" s="72"/>
      <c r="G26" s="118"/>
      <c r="H26" s="118"/>
    </row>
    <row r="27" spans="1:8">
      <c r="A27" s="51">
        <v>9</v>
      </c>
      <c r="B27" s="52" t="s">
        <v>287</v>
      </c>
      <c r="C27" s="53" t="s">
        <v>16</v>
      </c>
      <c r="D27" s="53">
        <v>180</v>
      </c>
      <c r="E27" s="54"/>
      <c r="F27" s="72"/>
      <c r="G27" s="118"/>
      <c r="H27" s="118"/>
    </row>
    <row r="28" spans="1:8" ht="24">
      <c r="A28" s="51">
        <v>10</v>
      </c>
      <c r="B28" s="52" t="s">
        <v>123</v>
      </c>
      <c r="C28" s="53" t="s">
        <v>16</v>
      </c>
      <c r="D28" s="53">
        <v>30</v>
      </c>
      <c r="E28" s="54"/>
      <c r="F28" s="72"/>
      <c r="G28" s="118"/>
      <c r="H28" s="118"/>
    </row>
    <row r="29" spans="1:8" ht="24">
      <c r="A29" s="51">
        <v>11</v>
      </c>
      <c r="B29" s="52" t="s">
        <v>125</v>
      </c>
      <c r="C29" s="53" t="s">
        <v>16</v>
      </c>
      <c r="D29" s="53">
        <v>320</v>
      </c>
      <c r="E29" s="54"/>
      <c r="F29" s="72"/>
      <c r="G29" s="118"/>
      <c r="H29" s="118"/>
    </row>
    <row r="30" spans="1:8" ht="24">
      <c r="A30" s="51">
        <v>12</v>
      </c>
      <c r="B30" s="52" t="s">
        <v>129</v>
      </c>
      <c r="C30" s="53" t="s">
        <v>16</v>
      </c>
      <c r="D30" s="53">
        <v>440</v>
      </c>
      <c r="E30" s="54"/>
      <c r="F30" s="72"/>
      <c r="G30" s="118"/>
      <c r="H30" s="118"/>
    </row>
    <row r="31" spans="1:8">
      <c r="A31" s="51">
        <v>13</v>
      </c>
      <c r="B31" s="52" t="s">
        <v>215</v>
      </c>
      <c r="C31" s="53" t="s">
        <v>16</v>
      </c>
      <c r="D31" s="53">
        <v>100</v>
      </c>
      <c r="E31" s="54"/>
      <c r="F31" s="72"/>
      <c r="G31" s="118"/>
      <c r="H31" s="118"/>
    </row>
    <row r="32" spans="1:8">
      <c r="A32" s="51">
        <v>14</v>
      </c>
      <c r="B32" s="52" t="s">
        <v>305</v>
      </c>
      <c r="C32" s="53" t="s">
        <v>16</v>
      </c>
      <c r="D32" s="53">
        <v>400</v>
      </c>
      <c r="E32" s="54"/>
      <c r="F32" s="72"/>
      <c r="G32" s="118"/>
      <c r="H32" s="118"/>
    </row>
    <row r="33" spans="1:8" ht="52.2" customHeight="1">
      <c r="A33" s="51">
        <v>15</v>
      </c>
      <c r="B33" s="52" t="s">
        <v>290</v>
      </c>
      <c r="C33" s="53" t="s">
        <v>16</v>
      </c>
      <c r="D33" s="53">
        <v>600</v>
      </c>
      <c r="E33" s="54"/>
      <c r="F33" s="72"/>
      <c r="G33" s="118"/>
      <c r="H33" s="118"/>
    </row>
    <row r="34" spans="1:8" ht="49.8" customHeight="1">
      <c r="A34" s="51">
        <v>16</v>
      </c>
      <c r="B34" s="52" t="s">
        <v>288</v>
      </c>
      <c r="C34" s="53" t="s">
        <v>16</v>
      </c>
      <c r="D34" s="53">
        <v>220</v>
      </c>
      <c r="E34" s="54"/>
      <c r="F34" s="72"/>
      <c r="G34" s="118"/>
      <c r="H34" s="118"/>
    </row>
    <row r="35" spans="1:8" ht="25.2" customHeight="1">
      <c r="A35" s="51">
        <v>17</v>
      </c>
      <c r="B35" s="52" t="s">
        <v>127</v>
      </c>
      <c r="C35" s="53" t="s">
        <v>16</v>
      </c>
      <c r="D35" s="53">
        <v>950</v>
      </c>
      <c r="E35" s="54"/>
      <c r="F35" s="72"/>
      <c r="G35" s="118"/>
      <c r="H35" s="118"/>
    </row>
    <row r="36" spans="1:8" ht="24">
      <c r="A36" s="51">
        <v>18</v>
      </c>
      <c r="B36" s="52" t="s">
        <v>217</v>
      </c>
      <c r="C36" s="53" t="s">
        <v>14</v>
      </c>
      <c r="D36" s="53">
        <v>80</v>
      </c>
      <c r="E36" s="54"/>
      <c r="F36" s="72"/>
      <c r="G36" s="118"/>
      <c r="H36" s="118"/>
    </row>
    <row r="37" spans="1:8" ht="25.8" customHeight="1">
      <c r="A37" s="51">
        <v>19</v>
      </c>
      <c r="B37" s="52" t="s">
        <v>214</v>
      </c>
      <c r="C37" s="53" t="s">
        <v>14</v>
      </c>
      <c r="D37" s="53">
        <v>80</v>
      </c>
      <c r="E37" s="54"/>
      <c r="F37" s="72"/>
      <c r="G37" s="118"/>
      <c r="H37" s="118"/>
    </row>
    <row r="38" spans="1:8" ht="24" customHeight="1">
      <c r="A38" s="51">
        <v>20</v>
      </c>
      <c r="B38" s="52" t="s">
        <v>124</v>
      </c>
      <c r="C38" s="53" t="s">
        <v>44</v>
      </c>
      <c r="D38" s="53">
        <v>450</v>
      </c>
      <c r="E38" s="54"/>
      <c r="F38" s="72"/>
      <c r="G38" s="118"/>
      <c r="H38" s="118"/>
    </row>
    <row r="39" spans="1:8">
      <c r="A39" s="84"/>
      <c r="B39" s="85" t="s">
        <v>76</v>
      </c>
      <c r="C39" s="86"/>
      <c r="D39" s="86"/>
      <c r="E39" s="87"/>
      <c r="F39" s="88"/>
      <c r="G39" s="87"/>
      <c r="H39" s="89">
        <f>SUM(H19:H38)</f>
        <v>0</v>
      </c>
    </row>
    <row r="40" spans="1:8">
      <c r="A40" s="59"/>
      <c r="B40" s="60"/>
      <c r="C40" s="60"/>
      <c r="D40" s="60"/>
      <c r="E40" s="60"/>
      <c r="F40" s="60"/>
      <c r="G40" s="59"/>
    </row>
    <row r="41" spans="1:8" ht="37.950000000000003" customHeight="1">
      <c r="B41" s="109"/>
      <c r="C41" s="113"/>
      <c r="D41" s="113"/>
      <c r="E41" s="113"/>
      <c r="F41" s="113"/>
      <c r="G41" s="112"/>
    </row>
    <row r="42" spans="1:8">
      <c r="B42" s="109"/>
      <c r="C42" s="111"/>
      <c r="D42" s="111"/>
      <c r="E42" s="111"/>
      <c r="F42" s="111"/>
      <c r="G42" s="115"/>
      <c r="H42" s="74"/>
    </row>
    <row r="43" spans="1:8">
      <c r="B43" s="113"/>
      <c r="C43" s="113"/>
      <c r="D43" s="112"/>
      <c r="E43" s="112"/>
      <c r="F43" s="114"/>
      <c r="G43" s="115"/>
      <c r="H43" s="74"/>
    </row>
    <row r="44" spans="1:8">
      <c r="B44" s="113"/>
      <c r="C44" s="113"/>
      <c r="D44" s="112"/>
      <c r="E44" s="112"/>
      <c r="F44" s="114"/>
      <c r="G44" s="115"/>
      <c r="H44" s="74"/>
    </row>
    <row r="45" spans="1:8">
      <c r="B45" s="113"/>
      <c r="C45" s="113"/>
      <c r="D45" s="112"/>
      <c r="E45" s="112"/>
      <c r="F45" s="114"/>
      <c r="G45" s="116"/>
      <c r="H45" s="75"/>
    </row>
    <row r="46" spans="1:8">
      <c r="B46" s="113"/>
      <c r="C46" s="113"/>
      <c r="D46" s="112"/>
      <c r="E46" s="112"/>
      <c r="F46" s="112"/>
      <c r="G46" s="112"/>
    </row>
    <row r="47" spans="1:8">
      <c r="B47" s="47"/>
      <c r="C47" s="47"/>
      <c r="D47" s="47"/>
      <c r="E47" s="47"/>
      <c r="F47" s="47"/>
    </row>
    <row r="48" spans="1:8">
      <c r="B48" s="47"/>
      <c r="C48" s="47"/>
      <c r="D48" s="47"/>
      <c r="E48" s="47"/>
      <c r="F48" s="47"/>
    </row>
    <row r="49" spans="2:6">
      <c r="B49" s="47"/>
      <c r="C49" s="47"/>
      <c r="D49" s="47"/>
      <c r="E49" s="47"/>
      <c r="F49" s="47"/>
    </row>
    <row r="50" spans="2:6">
      <c r="B50" s="47"/>
      <c r="C50" s="47"/>
      <c r="D50" s="47"/>
      <c r="E50" s="47"/>
      <c r="F50" s="47"/>
    </row>
    <row r="51" spans="2:6">
      <c r="B51" s="47"/>
      <c r="C51" s="47"/>
      <c r="D51" s="47"/>
      <c r="E51" s="47"/>
      <c r="F51" s="47"/>
    </row>
    <row r="52" spans="2:6">
      <c r="B52" s="47"/>
      <c r="C52" s="47"/>
      <c r="D52" s="47"/>
      <c r="E52" s="47"/>
      <c r="F52" s="47"/>
    </row>
    <row r="53" spans="2:6">
      <c r="B53" s="47"/>
      <c r="C53" s="47"/>
      <c r="D53" s="47"/>
      <c r="E53" s="47"/>
      <c r="F53" s="47"/>
    </row>
    <row r="54" spans="2:6">
      <c r="B54" s="47"/>
      <c r="C54" s="47"/>
      <c r="D54" s="47"/>
      <c r="E54" s="47"/>
      <c r="F54" s="47"/>
    </row>
    <row r="55" spans="2:6">
      <c r="B55" s="47"/>
      <c r="C55" s="47"/>
      <c r="D55" s="47"/>
      <c r="E55" s="47"/>
      <c r="F55" s="47"/>
    </row>
  </sheetData>
  <sheetProtection selectLockedCells="1" selectUnlockedCells="1"/>
  <mergeCells count="12">
    <mergeCell ref="B16:H16"/>
    <mergeCell ref="A4:F4"/>
    <mergeCell ref="A7:C7"/>
    <mergeCell ref="B9:D9"/>
    <mergeCell ref="E1:H1"/>
    <mergeCell ref="A3:H3"/>
    <mergeCell ref="A5:H5"/>
    <mergeCell ref="B10:D10"/>
    <mergeCell ref="E10:F10"/>
    <mergeCell ref="B11:D11"/>
    <mergeCell ref="E11:F11"/>
    <mergeCell ref="B15:F15"/>
  </mergeCells>
  <pageMargins left="0.7" right="0.7" top="0.75" bottom="0.75" header="0.51180555555555551" footer="0.5118055555555555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Pozostałe produkty cz.1</vt:lpstr>
      <vt:lpstr>Owoce i warzywa cz.2</vt:lpstr>
      <vt:lpstr>Pieczywo cz.3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Ewa EG. Grabiarz</cp:lastModifiedBy>
  <cp:lastPrinted>2025-11-18T12:14:45Z</cp:lastPrinted>
  <dcterms:created xsi:type="dcterms:W3CDTF">2021-11-17T08:25:11Z</dcterms:created>
  <dcterms:modified xsi:type="dcterms:W3CDTF">2025-11-28T09:17:01Z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AB206E11E64740A09B841D9BC318CBD7_13</vt:lpwstr>
  </property>
  <property fmtid="{D5CDD505-2E9C-101B-9397-08002B2CF9AE}" pid="3" name="KSOProductBuildVer">
    <vt:lpwstr>1045-12.2.0.18911</vt:lpwstr>
  </property>
</Properties>
</file>